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ster PC\Documents\Jonathan\"/>
    </mc:Choice>
  </mc:AlternateContent>
  <xr:revisionPtr revIDLastSave="0" documentId="13_ncr:1_{F47045F5-4CE5-4837-9417-1143287CE457}" xr6:coauthVersionLast="44" xr6:coauthVersionMax="44" xr10:uidLastSave="{00000000-0000-0000-0000-000000000000}"/>
  <bookViews>
    <workbookView xWindow="-120" yWindow="-120" windowWidth="29040" windowHeight="15840" xr2:uid="{05F4A180-DF5E-4032-9A93-3EFE7228C6A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4" i="1" l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3" i="1"/>
  <c r="D185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3" i="1"/>
</calcChain>
</file>

<file path=xl/sharedStrings.xml><?xml version="1.0" encoding="utf-8"?>
<sst xmlns="http://schemas.openxmlformats.org/spreadsheetml/2006/main" count="778" uniqueCount="193">
  <si>
    <t>Russell Addtions</t>
  </si>
  <si>
    <t>ACRX</t>
  </si>
  <si>
    <t>ACER</t>
  </si>
  <si>
    <t>AFMD</t>
  </si>
  <si>
    <t>AIRG</t>
  </si>
  <si>
    <t>AKTS</t>
  </si>
  <si>
    <t>ATEC</t>
  </si>
  <si>
    <t>ATUS</t>
  </si>
  <si>
    <t>ALTM</t>
  </si>
  <si>
    <t>AMTB</t>
  </si>
  <si>
    <t>AFIN</t>
  </si>
  <si>
    <t>AMSC</t>
  </si>
  <si>
    <t>AVXL</t>
  </si>
  <si>
    <t>AM</t>
  </si>
  <si>
    <t>APPN</t>
  </si>
  <si>
    <t>APYX</t>
  </si>
  <si>
    <t>ARES</t>
  </si>
  <si>
    <t>A LOT</t>
  </si>
  <si>
    <t>AVCO</t>
  </si>
  <si>
    <t>AVDR</t>
  </si>
  <si>
    <t>AXLA</t>
  </si>
  <si>
    <t>AXSM</t>
  </si>
  <si>
    <t>BAND</t>
  </si>
  <si>
    <t>BFC</t>
  </si>
  <si>
    <t>BYND</t>
  </si>
  <si>
    <t>BYSI</t>
  </si>
  <si>
    <t>BDSI</t>
  </si>
  <si>
    <t>BLFS</t>
  </si>
  <si>
    <t>BSGM</t>
  </si>
  <si>
    <t>BTAI</t>
  </si>
  <si>
    <t>BE</t>
  </si>
  <si>
    <t>BRID</t>
  </si>
  <si>
    <t>MNRL</t>
  </si>
  <si>
    <t>CARE</t>
  </si>
  <si>
    <t>CATS</t>
  </si>
  <si>
    <t>YCBD</t>
  </si>
  <si>
    <t>CVM</t>
  </si>
  <si>
    <t>CTRC</t>
  </si>
  <si>
    <t>CERC</t>
  </si>
  <si>
    <t>CHAP</t>
  </si>
  <si>
    <t>CKPT</t>
  </si>
  <si>
    <t>CHMA</t>
  </si>
  <si>
    <t>CMCT</t>
  </si>
  <si>
    <t>CODA</t>
  </si>
  <si>
    <t>CLCT</t>
  </si>
  <si>
    <t>CBAN</t>
  </si>
  <si>
    <t>SCOR</t>
  </si>
  <si>
    <t>CRK</t>
  </si>
  <si>
    <t>BBCP</t>
  </si>
  <si>
    <t>CFMS</t>
  </si>
  <si>
    <t>ROAD</t>
  </si>
  <si>
    <t>CTRA</t>
  </si>
  <si>
    <t>CVRS</t>
  </si>
  <si>
    <t>CRMD</t>
  </si>
  <si>
    <t>CRTX</t>
  </si>
  <si>
    <t>CRD.A</t>
  </si>
  <si>
    <t>CMLS</t>
  </si>
  <si>
    <t>DLA</t>
  </si>
  <si>
    <t>DHX</t>
  </si>
  <si>
    <t>DSSI</t>
  </si>
  <si>
    <t>APPS</t>
  </si>
  <si>
    <t>DNBF</t>
  </si>
  <si>
    <t>DBX</t>
  </si>
  <si>
    <t>DSPG</t>
  </si>
  <si>
    <t>EIGR</t>
  </si>
  <si>
    <t>EFC</t>
  </si>
  <si>
    <t>ENOB</t>
  </si>
  <si>
    <t>EB</t>
  </si>
  <si>
    <t>EVER</t>
  </si>
  <si>
    <t>EVFM</t>
  </si>
  <si>
    <t>EXPI</t>
  </si>
  <si>
    <t>EYPT</t>
  </si>
  <si>
    <t>FLMN</t>
  </si>
  <si>
    <t>FCAP</t>
  </si>
  <si>
    <t>FNCB</t>
  </si>
  <si>
    <t>FRAF</t>
  </si>
  <si>
    <t>GALT</t>
  </si>
  <si>
    <t>GNE</t>
  </si>
  <si>
    <t>GEOS</t>
  </si>
  <si>
    <t>GNLN</t>
  </si>
  <si>
    <t>GSIT</t>
  </si>
  <si>
    <t>GTYH</t>
  </si>
  <si>
    <t>GWGH</t>
  </si>
  <si>
    <t>HNGR</t>
  </si>
  <si>
    <t>HWBK</t>
  </si>
  <si>
    <t>HFFG</t>
  </si>
  <si>
    <t>HOOK</t>
  </si>
  <si>
    <t>IDEX</t>
  </si>
  <si>
    <t>IDT</t>
  </si>
  <si>
    <t>INSG</t>
  </si>
  <si>
    <t>INSE</t>
  </si>
  <si>
    <t>INS</t>
  </si>
  <si>
    <t>IMXI</t>
  </si>
  <si>
    <t>JHG</t>
  </si>
  <si>
    <t>KLDO</t>
  </si>
  <si>
    <t>KALV</t>
  </si>
  <si>
    <t>KRYS</t>
  </si>
  <si>
    <t>LEE</t>
  </si>
  <si>
    <t>LFVN</t>
  </si>
  <si>
    <t>LXFR</t>
  </si>
  <si>
    <t>LYFT</t>
  </si>
  <si>
    <t>MFNC</t>
  </si>
  <si>
    <t>MGY</t>
  </si>
  <si>
    <t>MNSB</t>
  </si>
  <si>
    <t>MCHX</t>
  </si>
  <si>
    <t>MRKR</t>
  </si>
  <si>
    <t>MEC</t>
  </si>
  <si>
    <t>MBTF</t>
  </si>
  <si>
    <t>MFIN</t>
  </si>
  <si>
    <t>MEIP</t>
  </si>
  <si>
    <t>MLND</t>
  </si>
  <si>
    <t>MSON</t>
  </si>
  <si>
    <t>MMAC</t>
  </si>
  <si>
    <t>MDB</t>
  </si>
  <si>
    <t>NESR</t>
  </si>
  <si>
    <t>NBEV</t>
  </si>
  <si>
    <t>NXTC</t>
  </si>
  <si>
    <t>NGM</t>
  </si>
  <si>
    <t>NG</t>
  </si>
  <si>
    <t>NRCG</t>
  </si>
  <si>
    <t>OZM</t>
  </si>
  <si>
    <t>OCX</t>
  </si>
  <si>
    <t>OSW</t>
  </si>
  <si>
    <t>OPRX</t>
  </si>
  <si>
    <t>ORGO</t>
  </si>
  <si>
    <t>OEC</t>
  </si>
  <si>
    <t>PACD</t>
  </si>
  <si>
    <t>PD</t>
  </si>
  <si>
    <t>PLMR</t>
  </si>
  <si>
    <t>TEUM</t>
  </si>
  <si>
    <t>PKD</t>
  </si>
  <si>
    <t>PSN</t>
  </si>
  <si>
    <t>PAYS</t>
  </si>
  <si>
    <t>PCMI</t>
  </si>
  <si>
    <t>PHAS</t>
  </si>
  <si>
    <t>PHUN</t>
  </si>
  <si>
    <t>DTIL</t>
  </si>
  <si>
    <t>PNRG</t>
  </si>
  <si>
    <t>PRTH</t>
  </si>
  <si>
    <t>PTGX</t>
  </si>
  <si>
    <t>PROV</t>
  </si>
  <si>
    <t>RFL</t>
  </si>
  <si>
    <t>RRBI</t>
  </si>
  <si>
    <t>RRTS</t>
  </si>
  <si>
    <t>ROAN</t>
  </si>
  <si>
    <t>RUBI</t>
  </si>
  <si>
    <t>SDRL</t>
  </si>
  <si>
    <t>SIC</t>
  </si>
  <si>
    <t>SHSP</t>
  </si>
  <si>
    <t>SWAV</t>
  </si>
  <si>
    <t>SILK</t>
  </si>
  <si>
    <t>SMAR</t>
  </si>
  <si>
    <t>SOLY</t>
  </si>
  <si>
    <t>SONM</t>
  </si>
  <si>
    <t>SPFI</t>
  </si>
  <si>
    <t>SPOT</t>
  </si>
  <si>
    <t>SRT</t>
  </si>
  <si>
    <t>SFIX</t>
  </si>
  <si>
    <t>SBBP</t>
  </si>
  <si>
    <t>SNCR</t>
  </si>
  <si>
    <t>TH</t>
  </si>
  <si>
    <t>TCRR</t>
  </si>
  <si>
    <t>TESS</t>
  </si>
  <si>
    <t>JYNT</t>
  </si>
  <si>
    <t>TRNS</t>
  </si>
  <si>
    <t>TMDX</t>
  </si>
  <si>
    <t>TPTX</t>
  </si>
  <si>
    <t>TRWH</t>
  </si>
  <si>
    <t>USWS</t>
  </si>
  <si>
    <t>UBER</t>
  </si>
  <si>
    <t>URGN</t>
  </si>
  <si>
    <t>VBIV</t>
  </si>
  <si>
    <t>VRRM</t>
  </si>
  <si>
    <t>VNCE</t>
  </si>
  <si>
    <t>WTRH</t>
  </si>
  <si>
    <t>WTRE</t>
  </si>
  <si>
    <t>WRTC</t>
  </si>
  <si>
    <t>XBIT</t>
  </si>
  <si>
    <t>YGYI</t>
  </si>
  <si>
    <t>ZUO</t>
  </si>
  <si>
    <t>ZYNE</t>
  </si>
  <si>
    <t>ZYXI</t>
  </si>
  <si>
    <t>New Additions</t>
  </si>
  <si>
    <t>Percent Change</t>
  </si>
  <si>
    <t>Russel 3000 (RUA)</t>
  </si>
  <si>
    <t>Percent change</t>
  </si>
  <si>
    <t>Symbols</t>
  </si>
  <si>
    <t xml:space="preserve">Russell 3000 </t>
  </si>
  <si>
    <t>New Additions Average</t>
  </si>
  <si>
    <t>Top 10 performers</t>
  </si>
  <si>
    <t>Top 25 Performers</t>
  </si>
  <si>
    <t xml:space="preserve">Top 25 Performers </t>
  </si>
  <si>
    <t xml:space="preserve"> Comparisons (One month Performances)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</si>
</sst>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4">
    <xf numFmtId="0" fontId="0" fillId="0" borderId="0" xfId="0"/>
    <xf numFmtId="0" fontId="2" fillId="2" borderId="0" xfId="0" applyFont="1" applyFill="1" applyAlignment="1">
      <alignment horizontal="center"/>
    </xf>
    <xf numFmtId="0" fontId="0" fillId="0" borderId="0" xfId="0" applyFont="1"/>
    <xf numFmtId="0" fontId="0" fillId="3" borderId="5" xfId="0" applyFont="1" applyFill="1" applyBorder="1" applyAlignment="1">
      <alignment horizontal="center"/>
    </xf>
    <xf numFmtId="0" fontId="0" fillId="0" borderId="1" xfId="0" applyFont="1" applyBorder="1"/>
    <xf numFmtId="16" fontId="0" fillId="0" borderId="1" xfId="0" applyNumberFormat="1" applyFont="1" applyBorder="1"/>
    <xf numFmtId="16" fontId="0" fillId="0" borderId="1" xfId="0" applyNumberFormat="1" applyFont="1" applyFill="1" applyBorder="1"/>
    <xf numFmtId="0" fontId="0" fillId="0" borderId="2" xfId="0" applyFont="1" applyBorder="1"/>
    <xf numFmtId="0" fontId="0" fillId="2" borderId="4" xfId="0" applyFont="1" applyFill="1" applyBorder="1"/>
    <xf numFmtId="0" fontId="0" fillId="0" borderId="4" xfId="0" applyFont="1" applyFill="1" applyBorder="1"/>
    <xf numFmtId="0" fontId="0" fillId="0" borderId="4" xfId="0" applyFont="1" applyBorder="1"/>
    <xf numFmtId="0" fontId="0" fillId="3" borderId="4" xfId="0" applyFont="1" applyFill="1" applyBorder="1"/>
    <xf numFmtId="0" fontId="0" fillId="0" borderId="0" xfId="0" applyFont="1" applyBorder="1"/>
    <xf numFmtId="0" fontId="0" fillId="0" borderId="3" xfId="0" applyFont="1" applyBorder="1"/>
    <xf numFmtId="0" fontId="0" fillId="0" borderId="3" xfId="0" applyFont="1" applyFill="1" applyBorder="1"/>
    <xf numFmtId="0" fontId="0" fillId="3" borderId="3" xfId="0" applyFont="1" applyFill="1" applyBorder="1"/>
    <xf numFmtId="0" fontId="0" fillId="0" borderId="3" xfId="0" applyFont="1" applyFill="1" applyBorder="1" applyAlignment="1"/>
    <xf numFmtId="0" fontId="0" fillId="0" borderId="3" xfId="0" applyFont="1" applyBorder="1" applyAlignment="1"/>
    <xf numFmtId="0" fontId="0" fillId="2" borderId="3" xfId="0" applyFont="1" applyFill="1" applyBorder="1"/>
    <xf numFmtId="0" fontId="3" fillId="0" borderId="4" xfId="0" applyFont="1" applyBorder="1"/>
    <xf numFmtId="0" fontId="3" fillId="0" borderId="3" xfId="0" applyFont="1" applyBorder="1"/>
    <xf numFmtId="0" fontId="0" fillId="0" borderId="0" xfId="0" applyFont="1" applyFill="1" applyBorder="1" applyAlignment="1"/>
    <xf numFmtId="10" fontId="0" fillId="0" borderId="3" xfId="1" applyNumberFormat="1" applyFont="1" applyBorder="1"/>
    <xf numFmtId="0" fontId="0" fillId="0" borderId="0" xfId="0" applyFont="1" applyFill="1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AB9673-206D-4A64-8861-5DC02B253A97}">
  <dimension ref="A1:L186"/>
  <sheetViews>
    <sheetView tabSelected="1" workbookViewId="0">
      <selection activeCell="L9" sqref="L9"/>
    </sheetView>
  </sheetViews>
  <sheetFormatPr defaultRowHeight="15" x14ac:dyDescent="0.25"/>
  <cols>
    <col min="1" max="1" width="16" customWidth="1"/>
    <col min="4" max="4" width="14.7109375" customWidth="1"/>
    <col min="5" max="5" width="15.85546875" customWidth="1"/>
    <col min="9" max="9" width="15" customWidth="1"/>
    <col min="10" max="10" width="16" customWidth="1"/>
    <col min="11" max="11" width="22.5703125" customWidth="1"/>
    <col min="12" max="12" width="20.85546875" customWidth="1"/>
  </cols>
  <sheetData>
    <row r="1" spans="1:12" ht="15.75" thickBot="1" x14ac:dyDescent="0.3">
      <c r="A1" s="1" t="s">
        <v>0</v>
      </c>
      <c r="B1" s="1"/>
      <c r="C1" s="1"/>
      <c r="D1" s="1"/>
      <c r="E1" s="2"/>
      <c r="F1" s="3" t="s">
        <v>191</v>
      </c>
      <c r="G1" s="3"/>
      <c r="H1" s="3"/>
      <c r="I1" s="3"/>
      <c r="J1" s="2"/>
      <c r="K1" s="13" t="s">
        <v>192</v>
      </c>
      <c r="L1" s="13"/>
    </row>
    <row r="2" spans="1:12" ht="15.75" thickBot="1" x14ac:dyDescent="0.3">
      <c r="A2" s="4" t="s">
        <v>182</v>
      </c>
      <c r="B2" s="5">
        <v>43644</v>
      </c>
      <c r="C2" s="6">
        <v>43670</v>
      </c>
      <c r="D2" s="7" t="s">
        <v>183</v>
      </c>
      <c r="E2" s="2"/>
      <c r="F2" s="4" t="s">
        <v>186</v>
      </c>
      <c r="G2" s="5">
        <v>43644</v>
      </c>
      <c r="H2" s="6">
        <v>43670</v>
      </c>
      <c r="I2" s="7" t="s">
        <v>185</v>
      </c>
      <c r="J2" s="2"/>
      <c r="K2" s="16" t="s">
        <v>189</v>
      </c>
      <c r="L2" s="22">
        <v>0.27738882073541998</v>
      </c>
    </row>
    <row r="3" spans="1:12" x14ac:dyDescent="0.25">
      <c r="A3" s="8" t="s">
        <v>1</v>
      </c>
      <c r="B3" s="19">
        <v>2.5299999999999998</v>
      </c>
      <c r="C3" s="9">
        <v>2.76</v>
      </c>
      <c r="D3" s="10">
        <f>((C3-B3)/B3)*100</f>
        <v>9.0909090909090917</v>
      </c>
      <c r="E3" s="2"/>
      <c r="F3" s="11" t="s">
        <v>91</v>
      </c>
      <c r="G3" s="10">
        <v>28.79</v>
      </c>
      <c r="H3" s="9">
        <v>46.74</v>
      </c>
      <c r="I3" s="10">
        <f>((H3-G3)/G3)*100</f>
        <v>62.348037513025368</v>
      </c>
      <c r="J3" s="12"/>
      <c r="K3" s="16" t="s">
        <v>190</v>
      </c>
      <c r="L3" s="22">
        <v>0.17626354109925499</v>
      </c>
    </row>
    <row r="4" spans="1:12" x14ac:dyDescent="0.25">
      <c r="A4" s="13" t="s">
        <v>2</v>
      </c>
      <c r="B4" s="20">
        <v>3.9</v>
      </c>
      <c r="C4" s="14">
        <v>2.92</v>
      </c>
      <c r="D4" s="13">
        <f t="shared" ref="D4:D67" si="0">((C4-B4)/B4)*100</f>
        <v>-25.128205128205128</v>
      </c>
      <c r="E4" s="2"/>
      <c r="F4" s="15" t="s">
        <v>82</v>
      </c>
      <c r="G4" s="20">
        <v>7.14</v>
      </c>
      <c r="H4" s="14">
        <v>10.210000000000001</v>
      </c>
      <c r="I4" s="13">
        <f t="shared" ref="I4:I27" si="1">((H4-G4)/G4)*100</f>
        <v>42.997198879551839</v>
      </c>
      <c r="J4" s="12"/>
      <c r="K4" s="13" t="s">
        <v>187</v>
      </c>
      <c r="L4" s="22">
        <v>2.63042347911491E-2</v>
      </c>
    </row>
    <row r="5" spans="1:12" x14ac:dyDescent="0.25">
      <c r="A5" s="13" t="s">
        <v>3</v>
      </c>
      <c r="B5" s="20">
        <v>2.87</v>
      </c>
      <c r="C5" s="14">
        <v>2.92</v>
      </c>
      <c r="D5" s="13">
        <f t="shared" si="0"/>
        <v>1.7421602787456383</v>
      </c>
      <c r="E5" s="2"/>
      <c r="F5" s="15" t="s">
        <v>116</v>
      </c>
      <c r="G5" s="20">
        <v>14.98</v>
      </c>
      <c r="H5" s="14">
        <v>19.22</v>
      </c>
      <c r="I5" s="13">
        <f t="shared" si="1"/>
        <v>28.304405874499324</v>
      </c>
      <c r="J5" s="12"/>
      <c r="K5" s="17" t="s">
        <v>188</v>
      </c>
      <c r="L5" s="22">
        <v>-5.3564714557990903E-2</v>
      </c>
    </row>
    <row r="6" spans="1:12" x14ac:dyDescent="0.25">
      <c r="A6" s="13" t="s">
        <v>4</v>
      </c>
      <c r="B6" s="20">
        <v>14.5</v>
      </c>
      <c r="C6" s="14">
        <v>13.11</v>
      </c>
      <c r="D6" s="13">
        <f t="shared" si="0"/>
        <v>-9.5862068965517278</v>
      </c>
      <c r="E6" s="2"/>
      <c r="F6" s="15" t="s">
        <v>129</v>
      </c>
      <c r="G6" s="13">
        <v>2.61</v>
      </c>
      <c r="H6" s="14">
        <v>3.3</v>
      </c>
      <c r="I6" s="13">
        <f t="shared" si="1"/>
        <v>26.436781609195403</v>
      </c>
      <c r="J6" s="12"/>
      <c r="K6" s="21"/>
      <c r="L6" s="23"/>
    </row>
    <row r="7" spans="1:12" x14ac:dyDescent="0.25">
      <c r="A7" s="13" t="s">
        <v>5</v>
      </c>
      <c r="B7" s="20">
        <v>6.4</v>
      </c>
      <c r="C7" s="14">
        <v>5.79</v>
      </c>
      <c r="D7" s="13">
        <f t="shared" si="0"/>
        <v>-9.5312500000000053</v>
      </c>
      <c r="E7" s="2"/>
      <c r="F7" s="15" t="s">
        <v>24</v>
      </c>
      <c r="G7" s="20">
        <v>160.68</v>
      </c>
      <c r="H7" s="14">
        <v>202.92</v>
      </c>
      <c r="I7" s="13">
        <f t="shared" si="1"/>
        <v>26.288274831964138</v>
      </c>
      <c r="J7" s="12"/>
      <c r="K7" s="2"/>
      <c r="L7" s="2"/>
    </row>
    <row r="8" spans="1:12" x14ac:dyDescent="0.25">
      <c r="A8" s="13" t="s">
        <v>6</v>
      </c>
      <c r="B8" s="20">
        <v>4.54</v>
      </c>
      <c r="C8" s="14">
        <v>4.5999999999999996</v>
      </c>
      <c r="D8" s="13">
        <f t="shared" si="0"/>
        <v>1.3215859030836918</v>
      </c>
      <c r="E8" s="2"/>
      <c r="F8" s="15" t="s">
        <v>31</v>
      </c>
      <c r="G8" s="20">
        <v>29.76</v>
      </c>
      <c r="H8" s="14">
        <v>36.299999999999997</v>
      </c>
      <c r="I8" s="13">
        <f t="shared" si="1"/>
        <v>21.975806451612886</v>
      </c>
      <c r="J8" s="12"/>
      <c r="K8" s="2"/>
      <c r="L8" s="2"/>
    </row>
    <row r="9" spans="1:12" x14ac:dyDescent="0.25">
      <c r="A9" s="13" t="s">
        <v>7</v>
      </c>
      <c r="B9" s="20">
        <v>24.35</v>
      </c>
      <c r="C9" s="14">
        <v>26.12</v>
      </c>
      <c r="D9" s="13">
        <f t="shared" si="0"/>
        <v>7.2689938398357272</v>
      </c>
      <c r="E9" s="2"/>
      <c r="F9" s="15" t="s">
        <v>96</v>
      </c>
      <c r="G9" s="20">
        <v>40.270000000000003</v>
      </c>
      <c r="H9" s="14">
        <v>48.24</v>
      </c>
      <c r="I9" s="13">
        <f t="shared" si="1"/>
        <v>19.791407996026813</v>
      </c>
      <c r="J9" s="12"/>
      <c r="K9" s="2"/>
      <c r="L9" s="2"/>
    </row>
    <row r="10" spans="1:12" x14ac:dyDescent="0.25">
      <c r="A10" s="13" t="s">
        <v>8</v>
      </c>
      <c r="B10" s="20">
        <v>3.72</v>
      </c>
      <c r="C10" s="14">
        <v>3.65</v>
      </c>
      <c r="D10" s="13">
        <f t="shared" si="0"/>
        <v>-1.8817204301075345</v>
      </c>
      <c r="E10" s="2"/>
      <c r="F10" s="15" t="s">
        <v>27</v>
      </c>
      <c r="G10" s="20">
        <v>16.95</v>
      </c>
      <c r="H10" s="14">
        <v>19.89</v>
      </c>
      <c r="I10" s="13">
        <f t="shared" si="1"/>
        <v>17.345132743362839</v>
      </c>
      <c r="J10" s="12"/>
      <c r="K10" s="2"/>
      <c r="L10" s="2"/>
    </row>
    <row r="11" spans="1:12" x14ac:dyDescent="0.25">
      <c r="A11" s="13" t="s">
        <v>9</v>
      </c>
      <c r="B11" s="20">
        <v>19.71</v>
      </c>
      <c r="C11" s="14">
        <v>17.940000000000001</v>
      </c>
      <c r="D11" s="13">
        <f t="shared" si="0"/>
        <v>-8.9802130898021293</v>
      </c>
      <c r="E11" s="2"/>
      <c r="F11" s="15" t="s">
        <v>145</v>
      </c>
      <c r="G11" s="13">
        <v>6.36</v>
      </c>
      <c r="H11" s="14">
        <v>7.39</v>
      </c>
      <c r="I11" s="13">
        <f t="shared" si="1"/>
        <v>16.194968553459109</v>
      </c>
      <c r="J11" s="12"/>
      <c r="K11" s="2"/>
      <c r="L11" s="2"/>
    </row>
    <row r="12" spans="1:12" x14ac:dyDescent="0.25">
      <c r="A12" s="13" t="s">
        <v>10</v>
      </c>
      <c r="B12" s="20">
        <v>10.9</v>
      </c>
      <c r="C12" s="14">
        <v>11.74</v>
      </c>
      <c r="D12" s="13">
        <f t="shared" si="0"/>
        <v>7.7064220183486229</v>
      </c>
      <c r="E12" s="2"/>
      <c r="F12" s="15" t="s">
        <v>143</v>
      </c>
      <c r="G12" s="13">
        <v>9.5500000000000007</v>
      </c>
      <c r="H12" s="14">
        <v>11.05</v>
      </c>
      <c r="I12" s="13">
        <f t="shared" si="1"/>
        <v>15.706806282722512</v>
      </c>
      <c r="J12" s="12"/>
      <c r="K12" s="2"/>
      <c r="L12" s="2"/>
    </row>
    <row r="13" spans="1:12" x14ac:dyDescent="0.25">
      <c r="A13" s="13" t="s">
        <v>11</v>
      </c>
      <c r="B13" s="20">
        <v>9.2799999999999994</v>
      </c>
      <c r="C13" s="14">
        <v>8.9499999999999993</v>
      </c>
      <c r="D13" s="13">
        <f t="shared" si="0"/>
        <v>-3.5560344827586214</v>
      </c>
      <c r="E13" s="2"/>
      <c r="F13" s="13" t="s">
        <v>163</v>
      </c>
      <c r="G13" s="13">
        <v>18.2</v>
      </c>
      <c r="H13" s="14">
        <v>20.99</v>
      </c>
      <c r="I13" s="13">
        <f t="shared" si="1"/>
        <v>15.329670329670325</v>
      </c>
      <c r="J13" s="12"/>
      <c r="K13" s="2"/>
      <c r="L13" s="2"/>
    </row>
    <row r="14" spans="1:12" x14ac:dyDescent="0.25">
      <c r="A14" s="13" t="s">
        <v>12</v>
      </c>
      <c r="B14" s="20">
        <v>3.37</v>
      </c>
      <c r="C14" s="14">
        <v>2.64</v>
      </c>
      <c r="D14" s="13">
        <f t="shared" si="0"/>
        <v>-21.661721068249257</v>
      </c>
      <c r="E14" s="2"/>
      <c r="F14" s="13" t="s">
        <v>68</v>
      </c>
      <c r="G14" s="20">
        <v>13</v>
      </c>
      <c r="H14" s="14">
        <v>14.84</v>
      </c>
      <c r="I14" s="13">
        <f t="shared" si="1"/>
        <v>14.153846153846153</v>
      </c>
      <c r="J14" s="12"/>
    </row>
    <row r="15" spans="1:12" x14ac:dyDescent="0.25">
      <c r="A15" s="13" t="s">
        <v>13</v>
      </c>
      <c r="B15" s="20">
        <v>11.46</v>
      </c>
      <c r="C15" s="14">
        <v>11.12</v>
      </c>
      <c r="D15" s="13">
        <f t="shared" si="0"/>
        <v>-2.9668411867364886</v>
      </c>
      <c r="E15" s="2"/>
      <c r="F15" s="13" t="s">
        <v>88</v>
      </c>
      <c r="G15" s="20">
        <v>9.4700000000000006</v>
      </c>
      <c r="H15" s="14">
        <v>10.76</v>
      </c>
      <c r="I15" s="13">
        <f t="shared" si="1"/>
        <v>13.621964097148881</v>
      </c>
      <c r="J15" s="12"/>
    </row>
    <row r="16" spans="1:12" x14ac:dyDescent="0.25">
      <c r="A16" s="18" t="s">
        <v>14</v>
      </c>
      <c r="B16" s="20">
        <v>36.07</v>
      </c>
      <c r="C16" s="14">
        <v>39.89</v>
      </c>
      <c r="D16" s="13">
        <f t="shared" si="0"/>
        <v>10.590518436373717</v>
      </c>
      <c r="E16" s="2"/>
      <c r="F16" s="13" t="s">
        <v>128</v>
      </c>
      <c r="G16" s="20">
        <v>24.04</v>
      </c>
      <c r="H16" s="14">
        <v>27.17</v>
      </c>
      <c r="I16" s="13">
        <f t="shared" si="1"/>
        <v>13.019966722129794</v>
      </c>
      <c r="J16" s="12"/>
    </row>
    <row r="17" spans="1:12" x14ac:dyDescent="0.25">
      <c r="A17" s="13" t="s">
        <v>15</v>
      </c>
      <c r="B17" s="20">
        <v>6.72</v>
      </c>
      <c r="C17" s="14">
        <v>6.8</v>
      </c>
      <c r="D17" s="13">
        <f t="shared" si="0"/>
        <v>1.1904761904761916</v>
      </c>
      <c r="E17" s="2"/>
      <c r="F17" s="13" t="s">
        <v>63</v>
      </c>
      <c r="G17" s="13">
        <v>14.36</v>
      </c>
      <c r="H17" s="14">
        <v>16</v>
      </c>
      <c r="I17" s="13">
        <f t="shared" si="1"/>
        <v>11.420612813370477</v>
      </c>
      <c r="J17" s="12"/>
    </row>
    <row r="18" spans="1:12" x14ac:dyDescent="0.25">
      <c r="A18" s="18" t="s">
        <v>16</v>
      </c>
      <c r="B18" s="20">
        <v>26.17</v>
      </c>
      <c r="C18" s="14">
        <v>29.04</v>
      </c>
      <c r="D18" s="13">
        <f t="shared" si="0"/>
        <v>10.966755827283139</v>
      </c>
      <c r="E18" s="2"/>
      <c r="F18" s="13" t="s">
        <v>16</v>
      </c>
      <c r="G18" s="20">
        <v>26.17</v>
      </c>
      <c r="H18" s="14">
        <v>29.04</v>
      </c>
      <c r="I18" s="13">
        <f t="shared" si="1"/>
        <v>10.966755827283139</v>
      </c>
      <c r="J18" s="12"/>
    </row>
    <row r="19" spans="1:12" x14ac:dyDescent="0.25">
      <c r="A19" s="13" t="s">
        <v>17</v>
      </c>
      <c r="B19" s="20">
        <v>25.84</v>
      </c>
      <c r="C19" s="14">
        <v>24.14</v>
      </c>
      <c r="D19" s="13">
        <f t="shared" si="0"/>
        <v>-6.5789473684210495</v>
      </c>
      <c r="E19" s="2"/>
      <c r="F19" s="13" t="s">
        <v>14</v>
      </c>
      <c r="G19" s="20">
        <v>36.07</v>
      </c>
      <c r="H19" s="14">
        <v>39.89</v>
      </c>
      <c r="I19" s="13">
        <f t="shared" si="1"/>
        <v>10.590518436373717</v>
      </c>
      <c r="J19" s="12"/>
    </row>
    <row r="20" spans="1:12" x14ac:dyDescent="0.25">
      <c r="A20" s="13" t="s">
        <v>18</v>
      </c>
      <c r="B20" s="20">
        <v>2.6</v>
      </c>
      <c r="C20" s="14">
        <v>2.17</v>
      </c>
      <c r="D20" s="13">
        <f t="shared" si="0"/>
        <v>-16.538461538461544</v>
      </c>
      <c r="E20" s="2"/>
      <c r="F20" s="13" t="s">
        <v>153</v>
      </c>
      <c r="G20" s="13">
        <v>12.73</v>
      </c>
      <c r="H20" s="14">
        <v>13.98</v>
      </c>
      <c r="I20" s="13">
        <f t="shared" si="1"/>
        <v>9.8193244304791829</v>
      </c>
      <c r="J20" s="12"/>
      <c r="K20" s="2"/>
      <c r="L20" s="2"/>
    </row>
    <row r="21" spans="1:12" x14ac:dyDescent="0.25">
      <c r="A21" s="13" t="s">
        <v>19</v>
      </c>
      <c r="B21" s="20">
        <v>19.64</v>
      </c>
      <c r="C21" s="14">
        <v>19.45</v>
      </c>
      <c r="D21" s="13">
        <f t="shared" si="0"/>
        <v>-0.96741344195519996</v>
      </c>
      <c r="E21" s="2"/>
      <c r="F21" s="13" t="s">
        <v>151</v>
      </c>
      <c r="G21" s="13">
        <v>48.4</v>
      </c>
      <c r="H21" s="14">
        <v>53.1</v>
      </c>
      <c r="I21" s="13">
        <f t="shared" si="1"/>
        <v>9.7107438016528995</v>
      </c>
      <c r="J21" s="12"/>
      <c r="K21" s="2"/>
      <c r="L21" s="2"/>
    </row>
    <row r="22" spans="1:12" x14ac:dyDescent="0.25">
      <c r="A22" s="13" t="s">
        <v>20</v>
      </c>
      <c r="B22" s="20">
        <v>9.31</v>
      </c>
      <c r="C22" s="14">
        <v>7.32</v>
      </c>
      <c r="D22" s="13">
        <f t="shared" si="0"/>
        <v>-21.374865735767994</v>
      </c>
      <c r="E22" s="2"/>
      <c r="F22" s="13" t="s">
        <v>47</v>
      </c>
      <c r="G22" s="20">
        <v>5.57</v>
      </c>
      <c r="H22" s="14">
        <v>6.11</v>
      </c>
      <c r="I22" s="13">
        <f t="shared" si="1"/>
        <v>9.6947935368043101</v>
      </c>
      <c r="J22" s="12"/>
      <c r="K22" s="2"/>
      <c r="L22" s="2"/>
    </row>
    <row r="23" spans="1:12" x14ac:dyDescent="0.25">
      <c r="A23" s="13" t="s">
        <v>21</v>
      </c>
      <c r="B23" s="20">
        <v>25.75</v>
      </c>
      <c r="C23" s="14">
        <v>25.85</v>
      </c>
      <c r="D23" s="13">
        <f t="shared" si="0"/>
        <v>0.38834951456311234</v>
      </c>
      <c r="E23" s="2"/>
      <c r="F23" s="13" t="s">
        <v>78</v>
      </c>
      <c r="G23" s="20">
        <v>15.11</v>
      </c>
      <c r="H23" s="14">
        <v>16.52</v>
      </c>
      <c r="I23" s="13">
        <f t="shared" si="1"/>
        <v>9.3315684976836533</v>
      </c>
      <c r="J23" s="12"/>
      <c r="K23" s="2"/>
      <c r="L23" s="2"/>
    </row>
    <row r="24" spans="1:12" x14ac:dyDescent="0.25">
      <c r="A24" s="13" t="s">
        <v>22</v>
      </c>
      <c r="B24" s="20">
        <v>75.02</v>
      </c>
      <c r="C24" s="14">
        <v>79.180000000000007</v>
      </c>
      <c r="D24" s="13">
        <f t="shared" si="0"/>
        <v>5.5451879498800469</v>
      </c>
      <c r="E24" s="2"/>
      <c r="F24" s="13" t="s">
        <v>60</v>
      </c>
      <c r="G24" s="20">
        <v>5</v>
      </c>
      <c r="H24" s="14">
        <v>5.46</v>
      </c>
      <c r="I24" s="13">
        <f t="shared" si="1"/>
        <v>9.1999999999999993</v>
      </c>
      <c r="J24" s="12"/>
      <c r="K24" s="2"/>
      <c r="L24" s="2"/>
    </row>
    <row r="25" spans="1:12" x14ac:dyDescent="0.25">
      <c r="A25" s="13" t="s">
        <v>23</v>
      </c>
      <c r="B25" s="20">
        <v>68.959999999999994</v>
      </c>
      <c r="C25" s="14">
        <v>58.48</v>
      </c>
      <c r="D25" s="13">
        <f t="shared" si="0"/>
        <v>-15.197215777262176</v>
      </c>
      <c r="E25" s="2"/>
      <c r="F25" s="13" t="s">
        <v>67</v>
      </c>
      <c r="G25" s="13">
        <v>16.2</v>
      </c>
      <c r="H25" s="14">
        <v>17.690000000000001</v>
      </c>
      <c r="I25" s="13">
        <f t="shared" si="1"/>
        <v>9.1975308641975442</v>
      </c>
      <c r="J25" s="12"/>
      <c r="K25" s="2"/>
      <c r="L25" s="2"/>
    </row>
    <row r="26" spans="1:12" x14ac:dyDescent="0.25">
      <c r="A26" s="18" t="s">
        <v>24</v>
      </c>
      <c r="B26" s="20">
        <v>160.68</v>
      </c>
      <c r="C26" s="14">
        <v>202.92</v>
      </c>
      <c r="D26" s="13">
        <f t="shared" si="0"/>
        <v>26.288274831964138</v>
      </c>
      <c r="E26" s="2"/>
      <c r="F26" s="13" t="s">
        <v>1</v>
      </c>
      <c r="G26" s="20">
        <v>2.5299999999999998</v>
      </c>
      <c r="H26" s="14">
        <v>2.76</v>
      </c>
      <c r="I26" s="13">
        <f t="shared" si="1"/>
        <v>9.0909090909090917</v>
      </c>
      <c r="J26" s="12"/>
      <c r="K26" s="2"/>
      <c r="L26" s="2"/>
    </row>
    <row r="27" spans="1:12" x14ac:dyDescent="0.25">
      <c r="A27" s="13" t="s">
        <v>25</v>
      </c>
      <c r="B27" s="20">
        <v>23.7</v>
      </c>
      <c r="C27" s="14">
        <v>16.420000000000002</v>
      </c>
      <c r="D27" s="13">
        <f t="shared" si="0"/>
        <v>-30.717299578059066</v>
      </c>
      <c r="E27" s="2"/>
      <c r="F27" s="13" t="s">
        <v>118</v>
      </c>
      <c r="G27" s="20">
        <v>5.91</v>
      </c>
      <c r="H27" s="14">
        <v>6.39</v>
      </c>
      <c r="I27" s="13">
        <f t="shared" si="1"/>
        <v>8.1218274111675051</v>
      </c>
      <c r="J27" s="12"/>
      <c r="K27" s="2"/>
      <c r="L27" s="2"/>
    </row>
    <row r="28" spans="1:12" x14ac:dyDescent="0.25">
      <c r="A28" s="13" t="s">
        <v>26</v>
      </c>
      <c r="B28" s="20">
        <v>4.6500000000000004</v>
      </c>
      <c r="C28" s="14">
        <v>3.92</v>
      </c>
      <c r="D28" s="13">
        <f t="shared" si="0"/>
        <v>-15.698924731182803</v>
      </c>
      <c r="E28" s="2"/>
      <c r="F28" s="2"/>
      <c r="G28" s="2"/>
      <c r="H28" s="2"/>
      <c r="I28" s="2"/>
      <c r="J28" s="12"/>
      <c r="K28" s="2"/>
      <c r="L28" s="2"/>
    </row>
    <row r="29" spans="1:12" x14ac:dyDescent="0.25">
      <c r="A29" s="18" t="s">
        <v>27</v>
      </c>
      <c r="B29" s="20">
        <v>16.95</v>
      </c>
      <c r="C29" s="14">
        <v>19.89</v>
      </c>
      <c r="D29" s="13">
        <f t="shared" si="0"/>
        <v>17.345132743362839</v>
      </c>
      <c r="E29" s="2"/>
      <c r="F29" s="2"/>
      <c r="G29" s="2"/>
      <c r="H29" s="2"/>
      <c r="I29" s="2"/>
      <c r="J29" s="2"/>
      <c r="K29" s="2"/>
      <c r="L29" s="2"/>
    </row>
    <row r="30" spans="1:12" x14ac:dyDescent="0.25">
      <c r="A30" s="13" t="s">
        <v>28</v>
      </c>
      <c r="B30" s="20">
        <v>9.39</v>
      </c>
      <c r="C30" s="14">
        <v>7.71</v>
      </c>
      <c r="D30" s="13">
        <f t="shared" si="0"/>
        <v>-17.891373801916938</v>
      </c>
      <c r="E30" s="2"/>
      <c r="F30" s="2"/>
      <c r="G30" s="2"/>
      <c r="H30" s="2"/>
      <c r="I30" s="2"/>
      <c r="J30" s="2"/>
      <c r="K30" s="2"/>
      <c r="L30" s="2"/>
    </row>
    <row r="31" spans="1:12" x14ac:dyDescent="0.25">
      <c r="A31" s="13" t="s">
        <v>29</v>
      </c>
      <c r="B31" s="20">
        <v>10.96</v>
      </c>
      <c r="C31" s="14">
        <v>10.9</v>
      </c>
      <c r="D31" s="13">
        <f t="shared" si="0"/>
        <v>-0.5474452554744571</v>
      </c>
      <c r="E31" s="2"/>
      <c r="F31" s="2"/>
      <c r="G31" s="2"/>
      <c r="H31" s="2"/>
      <c r="I31" s="2"/>
      <c r="J31" s="2"/>
      <c r="K31" s="2"/>
      <c r="L31" s="2"/>
    </row>
    <row r="32" spans="1:12" x14ac:dyDescent="0.25">
      <c r="A32" s="13" t="s">
        <v>30</v>
      </c>
      <c r="B32" s="20">
        <v>12.27</v>
      </c>
      <c r="C32" s="14">
        <v>10.91</v>
      </c>
      <c r="D32" s="13">
        <f t="shared" si="0"/>
        <v>-11.083944580277095</v>
      </c>
      <c r="E32" s="2"/>
      <c r="F32" s="2"/>
      <c r="G32" s="2"/>
      <c r="H32" s="2"/>
      <c r="I32" s="2"/>
      <c r="J32" s="2"/>
      <c r="K32" s="2"/>
      <c r="L32" s="2"/>
    </row>
    <row r="33" spans="1:12" x14ac:dyDescent="0.25">
      <c r="A33" s="18" t="s">
        <v>31</v>
      </c>
      <c r="B33" s="20">
        <v>29.76</v>
      </c>
      <c r="C33" s="14">
        <v>36.299999999999997</v>
      </c>
      <c r="D33" s="13">
        <f t="shared" si="0"/>
        <v>21.975806451612886</v>
      </c>
      <c r="E33" s="2"/>
      <c r="F33" s="2"/>
      <c r="G33" s="2"/>
      <c r="H33" s="2"/>
      <c r="I33" s="2"/>
      <c r="J33" s="2"/>
      <c r="K33" s="2"/>
      <c r="L33" s="2"/>
    </row>
    <row r="34" spans="1:12" x14ac:dyDescent="0.25">
      <c r="A34" s="13" t="s">
        <v>32</v>
      </c>
      <c r="B34" s="20">
        <v>21.46</v>
      </c>
      <c r="C34" s="14">
        <v>21.74</v>
      </c>
      <c r="D34" s="13">
        <f t="shared" si="0"/>
        <v>1.3047530288909486</v>
      </c>
      <c r="E34" s="2"/>
      <c r="F34" s="2"/>
      <c r="G34" s="2"/>
      <c r="H34" s="2"/>
      <c r="I34" s="2"/>
      <c r="J34" s="2"/>
      <c r="K34" s="2"/>
      <c r="L34" s="2"/>
    </row>
    <row r="35" spans="1:12" x14ac:dyDescent="0.25">
      <c r="A35" s="13" t="s">
        <v>33</v>
      </c>
      <c r="B35" s="20">
        <v>19.75</v>
      </c>
      <c r="C35" s="14">
        <v>19.329999999999998</v>
      </c>
      <c r="D35" s="13">
        <f t="shared" si="0"/>
        <v>-2.1265822784810213</v>
      </c>
      <c r="E35" s="2"/>
      <c r="F35" s="2"/>
      <c r="G35" s="2"/>
      <c r="H35" s="2"/>
      <c r="I35" s="2"/>
      <c r="J35" s="2"/>
      <c r="K35" s="2"/>
      <c r="L35" s="2"/>
    </row>
    <row r="36" spans="1:12" x14ac:dyDescent="0.25">
      <c r="A36" s="13" t="s">
        <v>34</v>
      </c>
      <c r="B36" s="20">
        <v>19.22</v>
      </c>
      <c r="C36" s="14">
        <v>17.399999999999999</v>
      </c>
      <c r="D36" s="13">
        <f t="shared" si="0"/>
        <v>-9.469302809573362</v>
      </c>
      <c r="E36" s="2"/>
      <c r="F36" s="2"/>
      <c r="G36" s="2"/>
      <c r="H36" s="2"/>
      <c r="I36" s="2"/>
      <c r="J36" s="2"/>
      <c r="K36" s="2"/>
      <c r="L36" s="2"/>
    </row>
    <row r="37" spans="1:12" x14ac:dyDescent="0.25">
      <c r="A37" s="13" t="s">
        <v>35</v>
      </c>
      <c r="B37" s="20">
        <v>5.9</v>
      </c>
      <c r="C37" s="14">
        <v>3.99</v>
      </c>
      <c r="D37" s="13">
        <f t="shared" si="0"/>
        <v>-32.372881355932201</v>
      </c>
      <c r="E37" s="2"/>
      <c r="F37" s="2"/>
      <c r="G37" s="2"/>
      <c r="H37" s="2"/>
      <c r="I37" s="2"/>
      <c r="J37" s="2"/>
      <c r="K37" s="2"/>
      <c r="L37" s="2"/>
    </row>
    <row r="38" spans="1:12" x14ac:dyDescent="0.25">
      <c r="A38" s="13" t="s">
        <v>36</v>
      </c>
      <c r="B38" s="20">
        <v>8.3800000000000008</v>
      </c>
      <c r="C38" s="14">
        <v>6.35</v>
      </c>
      <c r="D38" s="13">
        <f t="shared" si="0"/>
        <v>-24.224343675417671</v>
      </c>
      <c r="E38" s="2"/>
      <c r="F38" s="2"/>
      <c r="G38" s="2"/>
      <c r="H38" s="2"/>
      <c r="I38" s="2"/>
      <c r="J38" s="2"/>
      <c r="K38" s="2"/>
      <c r="L38" s="2"/>
    </row>
    <row r="39" spans="1:12" x14ac:dyDescent="0.25">
      <c r="A39" s="13" t="s">
        <v>37</v>
      </c>
      <c r="B39" s="20">
        <v>4.1100000000000003</v>
      </c>
      <c r="C39" s="14">
        <v>2.74</v>
      </c>
      <c r="D39" s="13">
        <f t="shared" si="0"/>
        <v>-33.333333333333329</v>
      </c>
      <c r="E39" s="2"/>
      <c r="F39" s="2"/>
      <c r="G39" s="2"/>
      <c r="H39" s="2"/>
      <c r="I39" s="2"/>
      <c r="J39" s="2"/>
      <c r="K39" s="2"/>
      <c r="L39" s="2"/>
    </row>
    <row r="40" spans="1:12" x14ac:dyDescent="0.25">
      <c r="A40" s="13" t="s">
        <v>38</v>
      </c>
      <c r="B40" s="20">
        <v>5.44</v>
      </c>
      <c r="C40" s="14">
        <v>4.47</v>
      </c>
      <c r="D40" s="13">
        <f t="shared" si="0"/>
        <v>-17.830882352941188</v>
      </c>
      <c r="E40" s="2"/>
      <c r="F40" s="2"/>
      <c r="G40" s="2"/>
      <c r="H40" s="2"/>
      <c r="I40" s="2"/>
      <c r="J40" s="2"/>
      <c r="K40" s="2"/>
      <c r="L40" s="2"/>
    </row>
    <row r="41" spans="1:12" x14ac:dyDescent="0.25">
      <c r="A41" s="13" t="s">
        <v>39</v>
      </c>
      <c r="B41" s="20">
        <v>4.71</v>
      </c>
      <c r="C41" s="14">
        <v>4.24</v>
      </c>
      <c r="D41" s="13">
        <f t="shared" si="0"/>
        <v>-9.9787685774946873</v>
      </c>
      <c r="E41" s="2"/>
      <c r="F41" s="2"/>
      <c r="G41" s="2"/>
      <c r="H41" s="2"/>
      <c r="I41" s="2"/>
      <c r="J41" s="2"/>
      <c r="K41" s="2"/>
      <c r="L41" s="2"/>
    </row>
    <row r="42" spans="1:12" x14ac:dyDescent="0.25">
      <c r="A42" s="13" t="s">
        <v>40</v>
      </c>
      <c r="B42" s="20">
        <v>3.03</v>
      </c>
      <c r="C42" s="14">
        <v>2.71</v>
      </c>
      <c r="D42" s="13">
        <f t="shared" si="0"/>
        <v>-10.561056105610557</v>
      </c>
      <c r="E42" s="2"/>
      <c r="F42" s="2"/>
      <c r="G42" s="2"/>
      <c r="H42" s="2"/>
      <c r="I42" s="2"/>
      <c r="J42" s="2"/>
      <c r="K42" s="2"/>
      <c r="L42" s="2"/>
    </row>
    <row r="43" spans="1:12" x14ac:dyDescent="0.25">
      <c r="A43" s="13" t="s">
        <v>41</v>
      </c>
      <c r="B43" s="20">
        <v>7.47</v>
      </c>
      <c r="C43" s="14">
        <v>6.5</v>
      </c>
      <c r="D43" s="13">
        <f t="shared" si="0"/>
        <v>-12.985274431057562</v>
      </c>
      <c r="E43" s="2"/>
      <c r="F43" s="2"/>
      <c r="G43" s="2"/>
      <c r="H43" s="2"/>
      <c r="I43" s="2"/>
      <c r="J43" s="2"/>
      <c r="K43" s="2"/>
      <c r="L43" s="2"/>
    </row>
    <row r="44" spans="1:12" x14ac:dyDescent="0.25">
      <c r="A44" s="13" t="s">
        <v>42</v>
      </c>
      <c r="B44" s="20">
        <v>20.62</v>
      </c>
      <c r="C44" s="14">
        <v>20.05</v>
      </c>
      <c r="D44" s="13">
        <f t="shared" si="0"/>
        <v>-2.7643064985451034</v>
      </c>
      <c r="E44" s="2"/>
      <c r="F44" s="2"/>
      <c r="G44" s="2"/>
      <c r="H44" s="2"/>
      <c r="I44" s="2"/>
      <c r="J44" s="2"/>
      <c r="K44" s="2"/>
      <c r="L44" s="2"/>
    </row>
    <row r="45" spans="1:12" x14ac:dyDescent="0.25">
      <c r="A45" s="13" t="s">
        <v>43</v>
      </c>
      <c r="B45" s="20">
        <v>13.05</v>
      </c>
      <c r="C45" s="14">
        <v>12.69</v>
      </c>
      <c r="D45" s="13">
        <f t="shared" si="0"/>
        <v>-2.7586206896551815</v>
      </c>
      <c r="E45" s="2"/>
      <c r="F45" s="2"/>
      <c r="G45" s="2"/>
      <c r="H45" s="2"/>
      <c r="I45" s="2"/>
      <c r="J45" s="2"/>
      <c r="K45" s="2"/>
      <c r="L45" s="2"/>
    </row>
    <row r="46" spans="1:12" x14ac:dyDescent="0.25">
      <c r="A46" s="13" t="s">
        <v>44</v>
      </c>
      <c r="B46" s="20">
        <v>21.34</v>
      </c>
      <c r="C46" s="14">
        <v>22.29</v>
      </c>
      <c r="D46" s="13">
        <f t="shared" si="0"/>
        <v>4.451733833177129</v>
      </c>
      <c r="E46" s="2"/>
      <c r="F46" s="2"/>
      <c r="G46" s="2"/>
      <c r="H46" s="2"/>
      <c r="I46" s="2"/>
      <c r="J46" s="2"/>
      <c r="K46" s="2"/>
      <c r="L46" s="2"/>
    </row>
    <row r="47" spans="1:12" x14ac:dyDescent="0.25">
      <c r="A47" s="13" t="s">
        <v>45</v>
      </c>
      <c r="B47" s="20">
        <v>16.95</v>
      </c>
      <c r="C47" s="14">
        <v>16.3</v>
      </c>
      <c r="D47" s="13">
        <f t="shared" si="0"/>
        <v>-3.8348082595870121</v>
      </c>
      <c r="E47" s="2"/>
      <c r="F47" s="2"/>
      <c r="G47" s="2"/>
      <c r="H47" s="2"/>
      <c r="I47" s="2"/>
      <c r="J47" s="2"/>
      <c r="K47" s="2"/>
      <c r="L47" s="2"/>
    </row>
    <row r="48" spans="1:12" x14ac:dyDescent="0.25">
      <c r="A48" s="13" t="s">
        <v>46</v>
      </c>
      <c r="B48" s="20">
        <v>5.16</v>
      </c>
      <c r="C48" s="14">
        <v>3.76</v>
      </c>
      <c r="D48" s="13">
        <f t="shared" si="0"/>
        <v>-27.13178294573644</v>
      </c>
      <c r="E48" s="2"/>
      <c r="F48" s="2"/>
      <c r="G48" s="2"/>
      <c r="H48" s="2"/>
      <c r="I48" s="2"/>
      <c r="J48" s="2"/>
      <c r="K48" s="2"/>
      <c r="L48" s="2"/>
    </row>
    <row r="49" spans="1:12" x14ac:dyDescent="0.25">
      <c r="A49" s="18" t="s">
        <v>47</v>
      </c>
      <c r="B49" s="20">
        <v>5.57</v>
      </c>
      <c r="C49" s="14">
        <v>6.11</v>
      </c>
      <c r="D49" s="13">
        <f t="shared" si="0"/>
        <v>9.6947935368043101</v>
      </c>
      <c r="E49" s="2"/>
      <c r="F49" s="2"/>
      <c r="G49" s="2"/>
      <c r="H49" s="2"/>
      <c r="I49" s="2"/>
      <c r="J49" s="2"/>
      <c r="K49" s="2"/>
      <c r="L49" s="2"/>
    </row>
    <row r="50" spans="1:12" x14ac:dyDescent="0.25">
      <c r="A50" s="13" t="s">
        <v>48</v>
      </c>
      <c r="B50" s="20">
        <v>5.12</v>
      </c>
      <c r="C50" s="14">
        <v>4.34</v>
      </c>
      <c r="D50" s="13">
        <f t="shared" si="0"/>
        <v>-15.234375000000005</v>
      </c>
      <c r="E50" s="2"/>
      <c r="F50" s="2"/>
      <c r="G50" s="2"/>
      <c r="H50" s="2"/>
      <c r="I50" s="2"/>
      <c r="J50" s="2"/>
      <c r="K50" s="2"/>
      <c r="L50" s="2"/>
    </row>
    <row r="51" spans="1:12" x14ac:dyDescent="0.25">
      <c r="A51" s="13" t="s">
        <v>49</v>
      </c>
      <c r="B51" s="20">
        <v>4.3600000000000003</v>
      </c>
      <c r="C51" s="14">
        <v>2.71</v>
      </c>
      <c r="D51" s="13">
        <f t="shared" si="0"/>
        <v>-37.844036697247709</v>
      </c>
      <c r="E51" s="2"/>
      <c r="F51" s="2"/>
      <c r="G51" s="2"/>
      <c r="H51" s="2"/>
      <c r="I51" s="2"/>
      <c r="J51" s="2"/>
      <c r="K51" s="2"/>
      <c r="L51" s="2"/>
    </row>
    <row r="52" spans="1:12" x14ac:dyDescent="0.25">
      <c r="A52" s="13" t="s">
        <v>50</v>
      </c>
      <c r="B52" s="20">
        <v>15.02</v>
      </c>
      <c r="C52" s="14">
        <v>14.93</v>
      </c>
      <c r="D52" s="13">
        <f t="shared" si="0"/>
        <v>-0.59920106524633732</v>
      </c>
      <c r="E52" s="2"/>
      <c r="F52" s="2"/>
      <c r="G52" s="2"/>
      <c r="H52" s="2"/>
      <c r="I52" s="2"/>
      <c r="J52" s="2"/>
      <c r="K52" s="2"/>
      <c r="L52" s="2"/>
    </row>
    <row r="53" spans="1:12" x14ac:dyDescent="0.25">
      <c r="A53" s="13" t="s">
        <v>51</v>
      </c>
      <c r="B53" s="20">
        <v>51.9</v>
      </c>
      <c r="C53" s="14">
        <v>39.42</v>
      </c>
      <c r="D53" s="13">
        <f t="shared" si="0"/>
        <v>-24.046242774566469</v>
      </c>
      <c r="E53" s="2"/>
      <c r="F53" s="2"/>
      <c r="G53" s="2"/>
      <c r="H53" s="2"/>
      <c r="I53" s="2"/>
      <c r="J53" s="2"/>
      <c r="K53" s="2"/>
      <c r="L53" s="2"/>
    </row>
    <row r="54" spans="1:12" x14ac:dyDescent="0.25">
      <c r="A54" s="13" t="s">
        <v>52</v>
      </c>
      <c r="B54" s="20">
        <v>2.98</v>
      </c>
      <c r="C54" s="14">
        <v>2.72</v>
      </c>
      <c r="D54" s="13">
        <f t="shared" si="0"/>
        <v>-8.7248322147650939</v>
      </c>
      <c r="E54" s="2"/>
      <c r="F54" s="2"/>
      <c r="G54" s="2"/>
      <c r="H54" s="2"/>
      <c r="I54" s="2"/>
      <c r="J54" s="2"/>
      <c r="K54" s="2"/>
      <c r="L54" s="2"/>
    </row>
    <row r="55" spans="1:12" x14ac:dyDescent="0.25">
      <c r="A55" s="13" t="s">
        <v>53</v>
      </c>
      <c r="B55" s="20">
        <v>8.9700000000000006</v>
      </c>
      <c r="C55" s="14">
        <v>8.94</v>
      </c>
      <c r="D55" s="13">
        <f t="shared" si="0"/>
        <v>-0.33444816053512971</v>
      </c>
      <c r="E55" s="2"/>
      <c r="F55" s="2"/>
      <c r="G55" s="2"/>
      <c r="H55" s="2"/>
      <c r="I55" s="2"/>
      <c r="J55" s="2"/>
      <c r="K55" s="2"/>
      <c r="L55" s="2"/>
    </row>
    <row r="56" spans="1:12" x14ac:dyDescent="0.25">
      <c r="A56" s="13" t="s">
        <v>54</v>
      </c>
      <c r="B56" s="20">
        <v>42.51</v>
      </c>
      <c r="C56" s="14">
        <v>41</v>
      </c>
      <c r="D56" s="13">
        <f t="shared" si="0"/>
        <v>-3.5521053869677681</v>
      </c>
      <c r="E56" s="2"/>
      <c r="F56" s="2"/>
      <c r="G56" s="2"/>
      <c r="H56" s="2"/>
      <c r="I56" s="2"/>
      <c r="J56" s="2"/>
      <c r="K56" s="2"/>
      <c r="L56" s="2"/>
    </row>
    <row r="57" spans="1:12" x14ac:dyDescent="0.25">
      <c r="A57" s="13" t="s">
        <v>55</v>
      </c>
      <c r="B57" s="13">
        <v>10.53</v>
      </c>
      <c r="C57" s="14">
        <v>10.15</v>
      </c>
      <c r="D57" s="13">
        <f t="shared" si="0"/>
        <v>-3.6087369420702662</v>
      </c>
      <c r="E57" s="2"/>
      <c r="F57" s="2"/>
      <c r="G57" s="2"/>
      <c r="H57" s="2"/>
      <c r="I57" s="2"/>
      <c r="J57" s="2"/>
      <c r="K57" s="2"/>
      <c r="L57" s="2"/>
    </row>
    <row r="58" spans="1:12" x14ac:dyDescent="0.25">
      <c r="A58" s="13" t="s">
        <v>56</v>
      </c>
      <c r="B58" s="20">
        <v>18.55</v>
      </c>
      <c r="C58" s="14">
        <v>16.18</v>
      </c>
      <c r="D58" s="13">
        <f t="shared" si="0"/>
        <v>-12.776280323450139</v>
      </c>
      <c r="E58" s="2"/>
      <c r="F58" s="2"/>
      <c r="G58" s="2"/>
      <c r="H58" s="2"/>
      <c r="I58" s="2"/>
      <c r="J58" s="2"/>
      <c r="K58" s="2"/>
      <c r="L58" s="2"/>
    </row>
    <row r="59" spans="1:12" x14ac:dyDescent="0.25">
      <c r="A59" s="13" t="s">
        <v>57</v>
      </c>
      <c r="B59" s="13">
        <v>23.18</v>
      </c>
      <c r="C59" s="14">
        <v>19.41</v>
      </c>
      <c r="D59" s="13">
        <f t="shared" si="0"/>
        <v>-16.264020707506468</v>
      </c>
      <c r="E59" s="2"/>
      <c r="F59" s="2"/>
      <c r="G59" s="2"/>
      <c r="H59" s="2"/>
      <c r="I59" s="2"/>
      <c r="J59" s="2"/>
      <c r="K59" s="2"/>
      <c r="L59" s="2"/>
    </row>
    <row r="60" spans="1:12" x14ac:dyDescent="0.25">
      <c r="A60" s="13" t="s">
        <v>58</v>
      </c>
      <c r="B60" s="20">
        <v>3.57</v>
      </c>
      <c r="C60" s="14">
        <v>3.55</v>
      </c>
      <c r="D60" s="13">
        <f t="shared" si="0"/>
        <v>-0.5602240896358549</v>
      </c>
      <c r="E60" s="2"/>
      <c r="F60" s="2"/>
      <c r="G60" s="2"/>
      <c r="H60" s="2"/>
      <c r="I60" s="2"/>
      <c r="J60" s="2"/>
      <c r="K60" s="2"/>
      <c r="L60" s="2"/>
    </row>
    <row r="61" spans="1:12" x14ac:dyDescent="0.25">
      <c r="A61" s="13" t="s">
        <v>59</v>
      </c>
      <c r="B61" s="13">
        <v>12.77</v>
      </c>
      <c r="C61" s="14">
        <v>12.4</v>
      </c>
      <c r="D61" s="13">
        <f t="shared" si="0"/>
        <v>-2.8974158183241916</v>
      </c>
      <c r="E61" s="2"/>
      <c r="F61" s="2"/>
      <c r="G61" s="2"/>
      <c r="H61" s="2"/>
      <c r="I61" s="2"/>
      <c r="J61" s="2"/>
      <c r="K61" s="2"/>
      <c r="L61" s="2"/>
    </row>
    <row r="62" spans="1:12" x14ac:dyDescent="0.25">
      <c r="A62" s="18" t="s">
        <v>60</v>
      </c>
      <c r="B62" s="20">
        <v>5</v>
      </c>
      <c r="C62" s="14">
        <v>5.46</v>
      </c>
      <c r="D62" s="13">
        <f t="shared" si="0"/>
        <v>9.1999999999999993</v>
      </c>
      <c r="E62" s="2"/>
      <c r="F62" s="2"/>
      <c r="G62" s="2"/>
      <c r="H62" s="2"/>
      <c r="I62" s="2"/>
      <c r="J62" s="2"/>
      <c r="K62" s="2"/>
      <c r="L62" s="2"/>
    </row>
    <row r="63" spans="1:12" x14ac:dyDescent="0.25">
      <c r="A63" s="13" t="s">
        <v>61</v>
      </c>
      <c r="B63" s="13">
        <v>44.47</v>
      </c>
      <c r="C63" s="14">
        <v>45.02</v>
      </c>
      <c r="D63" s="13">
        <f t="shared" si="0"/>
        <v>1.2367888464133221</v>
      </c>
      <c r="E63" s="2"/>
      <c r="F63" s="2"/>
      <c r="G63" s="2"/>
      <c r="H63" s="2"/>
      <c r="I63" s="2"/>
      <c r="J63" s="2"/>
      <c r="K63" s="2"/>
      <c r="L63" s="2"/>
    </row>
    <row r="64" spans="1:12" x14ac:dyDescent="0.25">
      <c r="A64" s="13" t="s">
        <v>62</v>
      </c>
      <c r="B64" s="20">
        <v>25.05</v>
      </c>
      <c r="C64" s="14">
        <v>24.68</v>
      </c>
      <c r="D64" s="13">
        <f t="shared" si="0"/>
        <v>-1.4770459081836367</v>
      </c>
      <c r="E64" s="2"/>
      <c r="F64" s="2"/>
      <c r="G64" s="2"/>
      <c r="H64" s="2"/>
      <c r="I64" s="2"/>
      <c r="J64" s="2"/>
      <c r="K64" s="2"/>
      <c r="L64" s="2"/>
    </row>
    <row r="65" spans="1:12" x14ac:dyDescent="0.25">
      <c r="A65" s="18" t="s">
        <v>63</v>
      </c>
      <c r="B65" s="13">
        <v>14.36</v>
      </c>
      <c r="C65" s="14">
        <v>16</v>
      </c>
      <c r="D65" s="13">
        <f t="shared" si="0"/>
        <v>11.420612813370477</v>
      </c>
      <c r="E65" s="2"/>
      <c r="F65" s="2"/>
      <c r="G65" s="2"/>
      <c r="H65" s="2"/>
      <c r="I65" s="2"/>
      <c r="J65" s="2"/>
      <c r="K65" s="2"/>
      <c r="L65" s="2"/>
    </row>
    <row r="66" spans="1:12" x14ac:dyDescent="0.25">
      <c r="A66" s="13" t="s">
        <v>64</v>
      </c>
      <c r="B66" s="20">
        <v>10.6</v>
      </c>
      <c r="C66" s="14">
        <v>10.99</v>
      </c>
      <c r="D66" s="13">
        <f t="shared" si="0"/>
        <v>3.6792452830188735</v>
      </c>
      <c r="E66" s="2"/>
      <c r="F66" s="2"/>
      <c r="G66" s="2"/>
      <c r="H66" s="2"/>
      <c r="I66" s="2"/>
      <c r="J66" s="2"/>
      <c r="K66" s="2"/>
      <c r="L66" s="2"/>
    </row>
    <row r="67" spans="1:12" x14ac:dyDescent="0.25">
      <c r="A67" s="13" t="s">
        <v>65</v>
      </c>
      <c r="B67" s="13">
        <v>17.97</v>
      </c>
      <c r="C67" s="14">
        <v>17.84</v>
      </c>
      <c r="D67" s="13">
        <f t="shared" si="0"/>
        <v>-0.72342793544796336</v>
      </c>
      <c r="E67" s="2"/>
      <c r="F67" s="2"/>
      <c r="G67" s="2"/>
      <c r="H67" s="2"/>
      <c r="I67" s="2"/>
      <c r="J67" s="2"/>
      <c r="K67" s="2"/>
      <c r="L67" s="2"/>
    </row>
    <row r="68" spans="1:12" x14ac:dyDescent="0.25">
      <c r="A68" s="13" t="s">
        <v>66</v>
      </c>
      <c r="B68" s="20">
        <v>4.5</v>
      </c>
      <c r="C68" s="14">
        <v>4.58</v>
      </c>
      <c r="D68" s="13">
        <f t="shared" ref="D68:D131" si="2">((C68-B68)/B68)*100</f>
        <v>1.7777777777777795</v>
      </c>
      <c r="E68" s="2"/>
      <c r="F68" s="2"/>
      <c r="G68" s="2"/>
      <c r="H68" s="2"/>
      <c r="I68" s="2"/>
      <c r="J68" s="2"/>
      <c r="K68" s="2"/>
      <c r="L68" s="2"/>
    </row>
    <row r="69" spans="1:12" x14ac:dyDescent="0.25">
      <c r="A69" s="18" t="s">
        <v>67</v>
      </c>
      <c r="B69" s="13">
        <v>16.2</v>
      </c>
      <c r="C69" s="14">
        <v>17.690000000000001</v>
      </c>
      <c r="D69" s="13">
        <f t="shared" si="2"/>
        <v>9.1975308641975442</v>
      </c>
      <c r="E69" s="2"/>
      <c r="F69" s="2"/>
      <c r="G69" s="2"/>
      <c r="H69" s="2"/>
      <c r="I69" s="2"/>
      <c r="J69" s="2"/>
      <c r="K69" s="2"/>
      <c r="L69" s="2"/>
    </row>
    <row r="70" spans="1:12" x14ac:dyDescent="0.25">
      <c r="A70" s="18" t="s">
        <v>68</v>
      </c>
      <c r="B70" s="20">
        <v>13</v>
      </c>
      <c r="C70" s="14">
        <v>14.84</v>
      </c>
      <c r="D70" s="13">
        <f t="shared" si="2"/>
        <v>14.153846153846153</v>
      </c>
      <c r="E70" s="2"/>
      <c r="F70" s="2"/>
      <c r="G70" s="2"/>
      <c r="H70" s="2"/>
      <c r="I70" s="2"/>
      <c r="J70" s="2"/>
      <c r="K70" s="2"/>
      <c r="L70" s="2"/>
    </row>
    <row r="71" spans="1:12" x14ac:dyDescent="0.25">
      <c r="A71" s="13" t="s">
        <v>69</v>
      </c>
      <c r="B71" s="13">
        <v>6.64</v>
      </c>
      <c r="C71" s="14">
        <v>5.01</v>
      </c>
      <c r="D71" s="13">
        <f t="shared" si="2"/>
        <v>-24.548192771084338</v>
      </c>
      <c r="E71" s="2"/>
      <c r="F71" s="2"/>
      <c r="G71" s="2"/>
      <c r="H71" s="2"/>
      <c r="I71" s="2"/>
      <c r="J71" s="2"/>
      <c r="K71" s="2"/>
      <c r="L71" s="2"/>
    </row>
    <row r="72" spans="1:12" x14ac:dyDescent="0.25">
      <c r="A72" s="13" t="s">
        <v>70</v>
      </c>
      <c r="B72" s="20">
        <v>11.13</v>
      </c>
      <c r="C72" s="14">
        <v>10.47</v>
      </c>
      <c r="D72" s="13">
        <f t="shared" si="2"/>
        <v>-5.9299191374663076</v>
      </c>
      <c r="E72" s="2"/>
      <c r="F72" s="2"/>
      <c r="G72" s="2"/>
      <c r="H72" s="2"/>
      <c r="I72" s="2"/>
      <c r="J72" s="2"/>
      <c r="K72" s="2"/>
      <c r="L72" s="2"/>
    </row>
    <row r="73" spans="1:12" x14ac:dyDescent="0.25">
      <c r="A73" s="13" t="s">
        <v>71</v>
      </c>
      <c r="B73" s="13">
        <v>1.64</v>
      </c>
      <c r="C73" s="14">
        <v>1.46</v>
      </c>
      <c r="D73" s="13">
        <f t="shared" si="2"/>
        <v>-10.975609756097558</v>
      </c>
      <c r="E73" s="2"/>
      <c r="F73" s="2"/>
      <c r="G73" s="2"/>
      <c r="H73" s="2"/>
      <c r="I73" s="2"/>
      <c r="J73" s="2"/>
      <c r="K73" s="2"/>
      <c r="L73" s="2"/>
    </row>
    <row r="74" spans="1:12" x14ac:dyDescent="0.25">
      <c r="A74" s="13" t="s">
        <v>72</v>
      </c>
      <c r="B74" s="20">
        <v>8.4</v>
      </c>
      <c r="C74" s="14">
        <v>8.1</v>
      </c>
      <c r="D74" s="13">
        <f t="shared" si="2"/>
        <v>-3.5714285714285796</v>
      </c>
      <c r="E74" s="2"/>
      <c r="F74" s="2"/>
      <c r="G74" s="2"/>
      <c r="H74" s="2"/>
      <c r="I74" s="2"/>
      <c r="J74" s="2"/>
      <c r="K74" s="2"/>
      <c r="L74" s="2"/>
    </row>
    <row r="75" spans="1:12" x14ac:dyDescent="0.25">
      <c r="A75" s="13" t="s">
        <v>73</v>
      </c>
      <c r="B75" s="13">
        <v>50.54</v>
      </c>
      <c r="C75" s="14">
        <v>54.48</v>
      </c>
      <c r="D75" s="13">
        <f t="shared" si="2"/>
        <v>7.7958053027305061</v>
      </c>
      <c r="E75" s="2"/>
      <c r="F75" s="2"/>
      <c r="G75" s="2"/>
      <c r="H75" s="2"/>
      <c r="I75" s="2"/>
      <c r="J75" s="2"/>
      <c r="K75" s="2"/>
      <c r="L75" s="2"/>
    </row>
    <row r="76" spans="1:12" x14ac:dyDescent="0.25">
      <c r="A76" s="13" t="s">
        <v>74</v>
      </c>
      <c r="B76" s="20">
        <v>7.74</v>
      </c>
      <c r="C76" s="14">
        <v>7.59</v>
      </c>
      <c r="D76" s="13">
        <f t="shared" si="2"/>
        <v>-1.9379844961240356</v>
      </c>
      <c r="E76" s="2"/>
      <c r="F76" s="2"/>
      <c r="G76" s="2"/>
      <c r="H76" s="2"/>
      <c r="I76" s="2"/>
      <c r="J76" s="2"/>
      <c r="K76" s="2"/>
      <c r="L76" s="2"/>
    </row>
    <row r="77" spans="1:12" x14ac:dyDescent="0.25">
      <c r="A77" s="13" t="s">
        <v>75</v>
      </c>
      <c r="B77" s="13">
        <v>38.119999999999997</v>
      </c>
      <c r="C77" s="14">
        <v>36.33</v>
      </c>
      <c r="D77" s="13">
        <f t="shared" si="2"/>
        <v>-4.6956977964323174</v>
      </c>
      <c r="E77" s="2"/>
      <c r="F77" s="2"/>
      <c r="G77" s="2"/>
      <c r="H77" s="2"/>
      <c r="I77" s="2"/>
      <c r="J77" s="2"/>
      <c r="K77" s="2"/>
      <c r="L77" s="2"/>
    </row>
    <row r="78" spans="1:12" x14ac:dyDescent="0.25">
      <c r="A78" s="13" t="s">
        <v>76</v>
      </c>
      <c r="B78" s="20">
        <v>4.1500000000000004</v>
      </c>
      <c r="C78" s="14">
        <v>3.9</v>
      </c>
      <c r="D78" s="13">
        <f t="shared" si="2"/>
        <v>-6.0240963855421787</v>
      </c>
      <c r="E78" s="2"/>
      <c r="F78" s="2"/>
      <c r="G78" s="2"/>
      <c r="H78" s="2"/>
      <c r="I78" s="2"/>
      <c r="J78" s="2"/>
      <c r="K78" s="2"/>
      <c r="L78" s="2"/>
    </row>
    <row r="79" spans="1:12" x14ac:dyDescent="0.25">
      <c r="A79" s="13" t="s">
        <v>77</v>
      </c>
      <c r="B79" s="13">
        <v>10.65</v>
      </c>
      <c r="C79" s="14">
        <v>10.7</v>
      </c>
      <c r="D79" s="13">
        <f t="shared" si="2"/>
        <v>0.46948356807510733</v>
      </c>
      <c r="E79" s="2"/>
      <c r="F79" s="2"/>
      <c r="G79" s="2"/>
      <c r="H79" s="2"/>
      <c r="I79" s="2"/>
      <c r="J79" s="2"/>
      <c r="K79" s="2"/>
      <c r="L79" s="2"/>
    </row>
    <row r="80" spans="1:12" x14ac:dyDescent="0.25">
      <c r="A80" s="18" t="s">
        <v>78</v>
      </c>
      <c r="B80" s="20">
        <v>15.11</v>
      </c>
      <c r="C80" s="14">
        <v>16.52</v>
      </c>
      <c r="D80" s="13">
        <f t="shared" si="2"/>
        <v>9.3315684976836533</v>
      </c>
      <c r="E80" s="2"/>
      <c r="F80" s="2"/>
      <c r="G80" s="2"/>
      <c r="H80" s="2"/>
      <c r="I80" s="2"/>
      <c r="J80" s="2"/>
      <c r="K80" s="2"/>
      <c r="L80" s="2"/>
    </row>
    <row r="81" spans="1:12" x14ac:dyDescent="0.25">
      <c r="A81" s="13" t="s">
        <v>79</v>
      </c>
      <c r="B81" s="13">
        <v>9.59</v>
      </c>
      <c r="C81" s="14">
        <v>7.47</v>
      </c>
      <c r="D81" s="13">
        <f t="shared" si="2"/>
        <v>-22.106360792492179</v>
      </c>
      <c r="E81" s="2"/>
      <c r="F81" s="2"/>
      <c r="G81" s="2"/>
      <c r="H81" s="2"/>
      <c r="I81" s="2"/>
      <c r="J81" s="2"/>
      <c r="K81" s="2"/>
      <c r="L81" s="2"/>
    </row>
    <row r="82" spans="1:12" x14ac:dyDescent="0.25">
      <c r="A82" s="13" t="s">
        <v>80</v>
      </c>
      <c r="B82" s="20">
        <v>8.57</v>
      </c>
      <c r="C82" s="14">
        <v>8.92</v>
      </c>
      <c r="D82" s="13">
        <f t="shared" si="2"/>
        <v>4.0840140023337179</v>
      </c>
      <c r="E82" s="2"/>
      <c r="F82" s="2"/>
      <c r="G82" s="2"/>
      <c r="H82" s="2"/>
      <c r="I82" s="2"/>
      <c r="J82" s="2"/>
      <c r="K82" s="2"/>
      <c r="L82" s="2"/>
    </row>
    <row r="83" spans="1:12" x14ac:dyDescent="0.25">
      <c r="A83" s="13" t="s">
        <v>81</v>
      </c>
      <c r="B83" s="13">
        <v>6.85</v>
      </c>
      <c r="C83" s="14">
        <v>7.09</v>
      </c>
      <c r="D83" s="13">
        <f t="shared" si="2"/>
        <v>3.5036496350364996</v>
      </c>
      <c r="E83" s="2"/>
      <c r="F83" s="2"/>
      <c r="G83" s="2"/>
      <c r="H83" s="2"/>
      <c r="I83" s="2"/>
      <c r="J83" s="2"/>
      <c r="K83" s="2"/>
      <c r="L83" s="2"/>
    </row>
    <row r="84" spans="1:12" x14ac:dyDescent="0.25">
      <c r="A84" s="18" t="s">
        <v>82</v>
      </c>
      <c r="B84" s="20">
        <v>7.14</v>
      </c>
      <c r="C84" s="14">
        <v>10.210000000000001</v>
      </c>
      <c r="D84" s="13">
        <f t="shared" si="2"/>
        <v>42.997198879551839</v>
      </c>
      <c r="E84" s="2"/>
      <c r="F84" s="2"/>
      <c r="G84" s="2"/>
      <c r="H84" s="2"/>
      <c r="I84" s="2"/>
      <c r="J84" s="2"/>
      <c r="K84" s="2"/>
      <c r="L84" s="2"/>
    </row>
    <row r="85" spans="1:12" x14ac:dyDescent="0.25">
      <c r="A85" s="13" t="s">
        <v>83</v>
      </c>
      <c r="B85" s="13">
        <v>19.149999999999999</v>
      </c>
      <c r="C85" s="14">
        <v>16.649999999999999</v>
      </c>
      <c r="D85" s="13">
        <f t="shared" si="2"/>
        <v>-13.054830287206268</v>
      </c>
      <c r="E85" s="2"/>
      <c r="F85" s="2"/>
      <c r="G85" s="2"/>
      <c r="H85" s="2"/>
      <c r="I85" s="2"/>
      <c r="J85" s="2"/>
      <c r="K85" s="2"/>
      <c r="L85" s="2"/>
    </row>
    <row r="86" spans="1:12" x14ac:dyDescent="0.25">
      <c r="A86" s="13" t="s">
        <v>84</v>
      </c>
      <c r="B86" s="20">
        <v>26.8</v>
      </c>
      <c r="C86" s="14">
        <v>26.74</v>
      </c>
      <c r="D86" s="13">
        <f t="shared" si="2"/>
        <v>-0.22388059701493385</v>
      </c>
      <c r="E86" s="2"/>
      <c r="F86" s="2"/>
      <c r="G86" s="2"/>
      <c r="H86" s="2"/>
      <c r="I86" s="2"/>
      <c r="J86" s="2"/>
      <c r="K86" s="2"/>
      <c r="L86" s="2"/>
    </row>
    <row r="87" spans="1:12" x14ac:dyDescent="0.25">
      <c r="A87" s="13" t="s">
        <v>85</v>
      </c>
      <c r="B87" s="13">
        <v>34.81</v>
      </c>
      <c r="C87" s="14">
        <v>22.91</v>
      </c>
      <c r="D87" s="13">
        <f t="shared" si="2"/>
        <v>-34.185578856650388</v>
      </c>
      <c r="E87" s="2"/>
      <c r="F87" s="2"/>
      <c r="G87" s="2"/>
      <c r="H87" s="2"/>
      <c r="I87" s="2"/>
      <c r="J87" s="2"/>
      <c r="K87" s="2"/>
      <c r="L87" s="2"/>
    </row>
    <row r="88" spans="1:12" x14ac:dyDescent="0.25">
      <c r="A88" s="13" t="s">
        <v>86</v>
      </c>
      <c r="B88" s="20">
        <v>6.73</v>
      </c>
      <c r="C88" s="14">
        <v>7.18</v>
      </c>
      <c r="D88" s="13">
        <f t="shared" si="2"/>
        <v>6.6864784546805236</v>
      </c>
      <c r="E88" s="2"/>
      <c r="F88" s="2"/>
      <c r="G88" s="2"/>
      <c r="H88" s="2"/>
      <c r="I88" s="2"/>
      <c r="J88" s="2"/>
      <c r="K88" s="2"/>
      <c r="L88" s="2"/>
    </row>
    <row r="89" spans="1:12" x14ac:dyDescent="0.25">
      <c r="A89" s="13" t="s">
        <v>87</v>
      </c>
      <c r="B89" s="13">
        <v>2.46</v>
      </c>
      <c r="C89" s="14">
        <v>1.82</v>
      </c>
      <c r="D89" s="13">
        <f t="shared" si="2"/>
        <v>-26.016260162601622</v>
      </c>
      <c r="E89" s="2"/>
      <c r="F89" s="2"/>
      <c r="G89" s="2"/>
      <c r="H89" s="2"/>
      <c r="I89" s="2"/>
      <c r="J89" s="2"/>
      <c r="K89" s="2"/>
      <c r="L89" s="2"/>
    </row>
    <row r="90" spans="1:12" x14ac:dyDescent="0.25">
      <c r="A90" s="18" t="s">
        <v>88</v>
      </c>
      <c r="B90" s="20">
        <v>9.4700000000000006</v>
      </c>
      <c r="C90" s="14">
        <v>10.76</v>
      </c>
      <c r="D90" s="13">
        <f t="shared" si="2"/>
        <v>13.621964097148881</v>
      </c>
      <c r="E90" s="2"/>
      <c r="F90" s="2"/>
      <c r="G90" s="2"/>
      <c r="H90" s="2"/>
      <c r="I90" s="2"/>
      <c r="J90" s="2"/>
      <c r="K90" s="2"/>
      <c r="L90" s="2"/>
    </row>
    <row r="91" spans="1:12" x14ac:dyDescent="0.25">
      <c r="A91" s="13" t="s">
        <v>89</v>
      </c>
      <c r="B91" s="13">
        <v>4.79</v>
      </c>
      <c r="C91" s="14">
        <v>5.0599999999999996</v>
      </c>
      <c r="D91" s="13">
        <f t="shared" si="2"/>
        <v>5.6367432150313066</v>
      </c>
      <c r="E91" s="2"/>
      <c r="F91" s="2"/>
      <c r="G91" s="2"/>
      <c r="H91" s="2"/>
      <c r="I91" s="2"/>
      <c r="J91" s="2"/>
      <c r="K91" s="2"/>
      <c r="L91" s="2"/>
    </row>
    <row r="92" spans="1:12" x14ac:dyDescent="0.25">
      <c r="A92" s="13" t="s">
        <v>90</v>
      </c>
      <c r="B92" s="20">
        <v>8.44</v>
      </c>
      <c r="C92" s="14">
        <v>7.53</v>
      </c>
      <c r="D92" s="13">
        <f t="shared" si="2"/>
        <v>-10.781990521327007</v>
      </c>
      <c r="E92" s="2"/>
      <c r="F92" s="2"/>
      <c r="G92" s="2"/>
      <c r="H92" s="2"/>
      <c r="I92" s="2"/>
      <c r="J92" s="2"/>
      <c r="K92" s="2"/>
      <c r="L92" s="2"/>
    </row>
    <row r="93" spans="1:12" x14ac:dyDescent="0.25">
      <c r="A93" s="18" t="s">
        <v>91</v>
      </c>
      <c r="B93" s="13">
        <v>28.79</v>
      </c>
      <c r="C93" s="14">
        <v>46.74</v>
      </c>
      <c r="D93" s="13">
        <f t="shared" si="2"/>
        <v>62.348037513025368</v>
      </c>
      <c r="E93" s="2"/>
      <c r="F93" s="2"/>
      <c r="G93" s="2"/>
      <c r="H93" s="2"/>
      <c r="I93" s="2"/>
      <c r="J93" s="2"/>
      <c r="K93" s="2"/>
      <c r="L93" s="2"/>
    </row>
    <row r="94" spans="1:12" x14ac:dyDescent="0.25">
      <c r="A94" s="13" t="s">
        <v>92</v>
      </c>
      <c r="B94" s="20">
        <v>14.1</v>
      </c>
      <c r="C94" s="14">
        <v>14.33</v>
      </c>
      <c r="D94" s="13">
        <f t="shared" si="2"/>
        <v>1.6312056737588683</v>
      </c>
      <c r="E94" s="2"/>
      <c r="F94" s="2"/>
      <c r="G94" s="2"/>
      <c r="H94" s="2"/>
      <c r="I94" s="2"/>
      <c r="J94" s="2"/>
      <c r="K94" s="2"/>
      <c r="L94" s="2"/>
    </row>
    <row r="95" spans="1:12" x14ac:dyDescent="0.25">
      <c r="A95" s="13" t="s">
        <v>93</v>
      </c>
      <c r="B95" s="13">
        <v>21.4</v>
      </c>
      <c r="C95" s="14">
        <v>23.03</v>
      </c>
      <c r="D95" s="13">
        <f t="shared" si="2"/>
        <v>7.6168224299065539</v>
      </c>
      <c r="E95" s="2"/>
      <c r="F95" s="2"/>
      <c r="G95" s="2"/>
      <c r="H95" s="2"/>
      <c r="I95" s="2"/>
      <c r="J95" s="2"/>
      <c r="K95" s="2"/>
      <c r="L95" s="2"/>
    </row>
    <row r="96" spans="1:12" x14ac:dyDescent="0.25">
      <c r="A96" s="13" t="s">
        <v>94</v>
      </c>
      <c r="B96" s="20">
        <v>11.6</v>
      </c>
      <c r="C96" s="14">
        <v>7.37</v>
      </c>
      <c r="D96" s="13">
        <f t="shared" si="2"/>
        <v>-36.46551724137931</v>
      </c>
      <c r="E96" s="2"/>
      <c r="F96" s="2"/>
      <c r="G96" s="2"/>
      <c r="H96" s="2"/>
      <c r="I96" s="2"/>
      <c r="J96" s="2"/>
      <c r="K96" s="2"/>
      <c r="L96" s="2"/>
    </row>
    <row r="97" spans="1:12" x14ac:dyDescent="0.25">
      <c r="A97" s="13" t="s">
        <v>95</v>
      </c>
      <c r="B97" s="13">
        <v>22.15</v>
      </c>
      <c r="C97" s="14">
        <v>17.89</v>
      </c>
      <c r="D97" s="13">
        <f t="shared" si="2"/>
        <v>-19.232505643340851</v>
      </c>
      <c r="E97" s="2"/>
      <c r="F97" s="2"/>
      <c r="G97" s="2"/>
      <c r="H97" s="2"/>
      <c r="I97" s="2"/>
      <c r="J97" s="2"/>
      <c r="K97" s="2"/>
      <c r="L97" s="2"/>
    </row>
    <row r="98" spans="1:12" x14ac:dyDescent="0.25">
      <c r="A98" s="18" t="s">
        <v>96</v>
      </c>
      <c r="B98" s="20">
        <v>40.270000000000003</v>
      </c>
      <c r="C98" s="14">
        <v>48.24</v>
      </c>
      <c r="D98" s="13">
        <f t="shared" si="2"/>
        <v>19.791407996026813</v>
      </c>
      <c r="E98" s="2"/>
      <c r="F98" s="2"/>
      <c r="G98" s="2"/>
      <c r="H98" s="2"/>
      <c r="I98" s="2"/>
      <c r="J98" s="2"/>
      <c r="K98" s="2"/>
      <c r="L98" s="2"/>
    </row>
    <row r="99" spans="1:12" x14ac:dyDescent="0.25">
      <c r="A99" s="13" t="s">
        <v>97</v>
      </c>
      <c r="B99" s="13">
        <v>2.2400000000000002</v>
      </c>
      <c r="C99" s="14">
        <v>2.09</v>
      </c>
      <c r="D99" s="13">
        <f t="shared" si="2"/>
        <v>-6.6964285714285863</v>
      </c>
      <c r="E99" s="2"/>
      <c r="F99" s="2"/>
      <c r="G99" s="2"/>
      <c r="H99" s="2"/>
      <c r="I99" s="2"/>
      <c r="J99" s="2"/>
      <c r="K99" s="2"/>
      <c r="L99" s="2"/>
    </row>
    <row r="100" spans="1:12" x14ac:dyDescent="0.25">
      <c r="A100" s="13" t="s">
        <v>98</v>
      </c>
      <c r="B100" s="20">
        <v>12.98</v>
      </c>
      <c r="C100" s="14">
        <v>11.43</v>
      </c>
      <c r="D100" s="13">
        <f t="shared" si="2"/>
        <v>-11.941448382126353</v>
      </c>
      <c r="E100" s="2"/>
      <c r="F100" s="2"/>
      <c r="G100" s="2"/>
      <c r="H100" s="2"/>
      <c r="I100" s="2"/>
      <c r="J100" s="2"/>
      <c r="K100" s="2"/>
      <c r="L100" s="2"/>
    </row>
    <row r="101" spans="1:12" x14ac:dyDescent="0.25">
      <c r="A101" s="13" t="s">
        <v>99</v>
      </c>
      <c r="B101" s="13">
        <v>24.52</v>
      </c>
      <c r="C101" s="14">
        <v>21.42</v>
      </c>
      <c r="D101" s="13">
        <f t="shared" si="2"/>
        <v>-12.642740619902112</v>
      </c>
      <c r="E101" s="2"/>
      <c r="F101" s="2"/>
      <c r="G101" s="2"/>
      <c r="H101" s="2"/>
      <c r="I101" s="2"/>
      <c r="J101" s="2"/>
      <c r="K101" s="2"/>
      <c r="L101" s="2"/>
    </row>
    <row r="102" spans="1:12" x14ac:dyDescent="0.25">
      <c r="A102" s="13" t="s">
        <v>100</v>
      </c>
      <c r="B102" s="20">
        <v>65.709999999999994</v>
      </c>
      <c r="C102" s="14">
        <v>65.23</v>
      </c>
      <c r="D102" s="13">
        <f t="shared" si="2"/>
        <v>-0.73048242276668673</v>
      </c>
      <c r="E102" s="2"/>
      <c r="F102" s="2"/>
      <c r="G102" s="2"/>
      <c r="H102" s="2"/>
      <c r="I102" s="2"/>
      <c r="J102" s="2"/>
      <c r="K102" s="2"/>
      <c r="L102" s="2"/>
    </row>
    <row r="103" spans="1:12" x14ac:dyDescent="0.25">
      <c r="A103" s="13" t="s">
        <v>101</v>
      </c>
      <c r="B103" s="13">
        <v>15.8</v>
      </c>
      <c r="C103" s="14">
        <v>15.63</v>
      </c>
      <c r="D103" s="13">
        <f t="shared" si="2"/>
        <v>-1.0759493670886071</v>
      </c>
      <c r="E103" s="2"/>
      <c r="F103" s="2"/>
      <c r="G103" s="2"/>
      <c r="H103" s="2"/>
      <c r="I103" s="2"/>
      <c r="J103" s="2"/>
      <c r="K103" s="2"/>
      <c r="L103" s="2"/>
    </row>
    <row r="104" spans="1:12" x14ac:dyDescent="0.25">
      <c r="A104" s="13" t="s">
        <v>102</v>
      </c>
      <c r="B104" s="20">
        <v>11.58</v>
      </c>
      <c r="C104" s="14">
        <v>11.09</v>
      </c>
      <c r="D104" s="13">
        <f t="shared" si="2"/>
        <v>-4.2314335060449073</v>
      </c>
      <c r="E104" s="2"/>
      <c r="F104" s="2"/>
      <c r="G104" s="2"/>
      <c r="H104" s="2"/>
      <c r="I104" s="2"/>
      <c r="J104" s="2"/>
      <c r="K104" s="2"/>
      <c r="L104" s="2"/>
    </row>
    <row r="105" spans="1:12" x14ac:dyDescent="0.25">
      <c r="A105" s="13" t="s">
        <v>103</v>
      </c>
      <c r="B105" s="13">
        <v>22.79</v>
      </c>
      <c r="C105" s="14">
        <v>22.95</v>
      </c>
      <c r="D105" s="13">
        <f t="shared" si="2"/>
        <v>0.70206230802983827</v>
      </c>
      <c r="E105" s="2"/>
      <c r="F105" s="2"/>
      <c r="G105" s="2"/>
      <c r="H105" s="2"/>
      <c r="I105" s="2"/>
      <c r="J105" s="2"/>
      <c r="K105" s="2"/>
      <c r="L105" s="2"/>
    </row>
    <row r="106" spans="1:12" x14ac:dyDescent="0.25">
      <c r="A106" s="13" t="s">
        <v>104</v>
      </c>
      <c r="B106" s="20">
        <v>4.7</v>
      </c>
      <c r="C106" s="14">
        <v>4.54</v>
      </c>
      <c r="D106" s="13">
        <f t="shared" si="2"/>
        <v>-3.4042553191489389</v>
      </c>
      <c r="E106" s="2"/>
      <c r="F106" s="2"/>
      <c r="G106" s="2"/>
      <c r="H106" s="2"/>
      <c r="I106" s="2"/>
      <c r="J106" s="2"/>
      <c r="K106" s="2"/>
      <c r="L106" s="2"/>
    </row>
    <row r="107" spans="1:12" x14ac:dyDescent="0.25">
      <c r="A107" s="13" t="s">
        <v>105</v>
      </c>
      <c r="B107" s="13">
        <v>7.92</v>
      </c>
      <c r="C107" s="14">
        <v>5.79</v>
      </c>
      <c r="D107" s="13">
        <f t="shared" si="2"/>
        <v>-26.893939393939391</v>
      </c>
      <c r="E107" s="2"/>
      <c r="F107" s="2"/>
      <c r="G107" s="2"/>
      <c r="H107" s="2"/>
      <c r="I107" s="2"/>
      <c r="J107" s="2"/>
      <c r="K107" s="2"/>
      <c r="L107" s="2"/>
    </row>
    <row r="108" spans="1:12" x14ac:dyDescent="0.25">
      <c r="A108" s="13" t="s">
        <v>106</v>
      </c>
      <c r="B108" s="20">
        <v>13.8</v>
      </c>
      <c r="C108" s="14">
        <v>14.8</v>
      </c>
      <c r="D108" s="13">
        <f t="shared" si="2"/>
        <v>7.2463768115942031</v>
      </c>
      <c r="E108" s="2"/>
      <c r="F108" s="2"/>
      <c r="G108" s="2"/>
      <c r="H108" s="2"/>
      <c r="I108" s="2"/>
      <c r="J108" s="2"/>
      <c r="K108" s="2"/>
      <c r="L108" s="2"/>
    </row>
    <row r="109" spans="1:12" x14ac:dyDescent="0.25">
      <c r="A109" s="13" t="s">
        <v>107</v>
      </c>
      <c r="B109" s="13">
        <v>10.02</v>
      </c>
      <c r="C109" s="14">
        <v>10.61</v>
      </c>
      <c r="D109" s="13">
        <f t="shared" si="2"/>
        <v>5.8882235528942104</v>
      </c>
      <c r="E109" s="2"/>
      <c r="F109" s="2"/>
      <c r="G109" s="2"/>
      <c r="H109" s="2"/>
      <c r="I109" s="2"/>
      <c r="J109" s="2"/>
      <c r="K109" s="2"/>
      <c r="L109" s="2"/>
    </row>
    <row r="110" spans="1:12" x14ac:dyDescent="0.25">
      <c r="A110" s="13" t="s">
        <v>108</v>
      </c>
      <c r="B110" s="20">
        <v>6.74</v>
      </c>
      <c r="C110" s="14">
        <v>4.8</v>
      </c>
      <c r="D110" s="13">
        <f t="shared" si="2"/>
        <v>-28.783382789317514</v>
      </c>
      <c r="E110" s="2"/>
      <c r="F110" s="2"/>
      <c r="G110" s="2"/>
      <c r="H110" s="2"/>
      <c r="I110" s="2"/>
      <c r="J110" s="2"/>
      <c r="K110" s="2"/>
      <c r="L110" s="2"/>
    </row>
    <row r="111" spans="1:12" x14ac:dyDescent="0.25">
      <c r="A111" s="13" t="s">
        <v>109</v>
      </c>
      <c r="B111" s="13">
        <v>2.5</v>
      </c>
      <c r="C111" s="14">
        <v>1.8</v>
      </c>
      <c r="D111" s="13">
        <f t="shared" si="2"/>
        <v>-27.999999999999996</v>
      </c>
      <c r="E111" s="2"/>
      <c r="F111" s="2"/>
      <c r="G111" s="2"/>
      <c r="H111" s="2"/>
      <c r="I111" s="2"/>
      <c r="J111" s="2"/>
      <c r="K111" s="2"/>
      <c r="L111" s="2"/>
    </row>
    <row r="112" spans="1:12" x14ac:dyDescent="0.25">
      <c r="A112" s="13" t="s">
        <v>110</v>
      </c>
      <c r="B112" s="20">
        <v>11.56</v>
      </c>
      <c r="C112" s="14">
        <v>10.89</v>
      </c>
      <c r="D112" s="13">
        <f t="shared" si="2"/>
        <v>-5.7958477508650512</v>
      </c>
      <c r="E112" s="2"/>
      <c r="F112" s="2"/>
      <c r="G112" s="2"/>
      <c r="H112" s="2"/>
      <c r="I112" s="2"/>
      <c r="J112" s="2"/>
      <c r="K112" s="2"/>
      <c r="L112" s="2"/>
    </row>
    <row r="113" spans="1:12" x14ac:dyDescent="0.25">
      <c r="A113" s="13" t="s">
        <v>111</v>
      </c>
      <c r="B113" s="13">
        <v>25.42</v>
      </c>
      <c r="C113" s="14">
        <v>24.26</v>
      </c>
      <c r="D113" s="13">
        <f t="shared" si="2"/>
        <v>-4.5633359559402047</v>
      </c>
      <c r="E113" s="2"/>
      <c r="F113" s="2"/>
      <c r="G113" s="2"/>
      <c r="H113" s="2"/>
      <c r="I113" s="2"/>
      <c r="J113" s="2"/>
      <c r="K113" s="2"/>
      <c r="L113" s="2"/>
    </row>
    <row r="114" spans="1:12" x14ac:dyDescent="0.25">
      <c r="A114" s="13" t="s">
        <v>112</v>
      </c>
      <c r="B114" s="20">
        <v>33.47</v>
      </c>
      <c r="C114" s="14">
        <v>31.74</v>
      </c>
      <c r="D114" s="13">
        <f t="shared" si="2"/>
        <v>-5.1688078876605932</v>
      </c>
      <c r="E114" s="2"/>
      <c r="F114" s="2"/>
      <c r="G114" s="2"/>
      <c r="H114" s="2"/>
      <c r="I114" s="2"/>
      <c r="J114" s="2"/>
      <c r="K114" s="2"/>
      <c r="L114" s="2"/>
    </row>
    <row r="115" spans="1:12" x14ac:dyDescent="0.25">
      <c r="A115" s="13" t="s">
        <v>113</v>
      </c>
      <c r="B115" s="13">
        <v>152.09</v>
      </c>
      <c r="C115" s="14">
        <v>156.02000000000001</v>
      </c>
      <c r="D115" s="13">
        <f t="shared" si="2"/>
        <v>2.5839963179696275</v>
      </c>
      <c r="E115" s="2"/>
      <c r="F115" s="2"/>
      <c r="G115" s="2"/>
      <c r="H115" s="2"/>
      <c r="I115" s="2"/>
      <c r="J115" s="2"/>
      <c r="K115" s="2"/>
      <c r="L115" s="2"/>
    </row>
    <row r="116" spans="1:12" x14ac:dyDescent="0.25">
      <c r="A116" s="13" t="s">
        <v>114</v>
      </c>
      <c r="B116" s="20">
        <v>8.6999999999999993</v>
      </c>
      <c r="C116" s="14">
        <v>8.2799999999999994</v>
      </c>
      <c r="D116" s="13">
        <f t="shared" si="2"/>
        <v>-4.8275862068965507</v>
      </c>
      <c r="E116" s="2"/>
      <c r="F116" s="2"/>
      <c r="G116" s="2"/>
      <c r="H116" s="2"/>
      <c r="I116" s="2"/>
      <c r="J116" s="2"/>
      <c r="K116" s="2"/>
      <c r="L116" s="2"/>
    </row>
    <row r="117" spans="1:12" x14ac:dyDescent="0.25">
      <c r="A117" s="13" t="s">
        <v>115</v>
      </c>
      <c r="B117" s="13">
        <v>4.66</v>
      </c>
      <c r="C117" s="14">
        <v>3.7</v>
      </c>
      <c r="D117" s="13">
        <f t="shared" si="2"/>
        <v>-20.600858369098713</v>
      </c>
      <c r="E117" s="2"/>
      <c r="F117" s="2"/>
      <c r="G117" s="2"/>
      <c r="H117" s="2"/>
      <c r="I117" s="2"/>
      <c r="J117" s="2"/>
      <c r="K117" s="2"/>
      <c r="L117" s="2"/>
    </row>
    <row r="118" spans="1:12" x14ac:dyDescent="0.25">
      <c r="A118" s="18" t="s">
        <v>116</v>
      </c>
      <c r="B118" s="20">
        <v>14.98</v>
      </c>
      <c r="C118" s="14">
        <v>19.22</v>
      </c>
      <c r="D118" s="13">
        <f t="shared" si="2"/>
        <v>28.304405874499324</v>
      </c>
      <c r="E118" s="2"/>
      <c r="F118" s="2"/>
      <c r="G118" s="2"/>
      <c r="H118" s="2"/>
      <c r="I118" s="2"/>
      <c r="J118" s="2"/>
      <c r="K118" s="2"/>
      <c r="L118" s="2"/>
    </row>
    <row r="119" spans="1:12" x14ac:dyDescent="0.25">
      <c r="A119" s="13" t="s">
        <v>117</v>
      </c>
      <c r="B119" s="13">
        <v>14.64</v>
      </c>
      <c r="C119" s="14">
        <v>13.5</v>
      </c>
      <c r="D119" s="13">
        <f t="shared" si="2"/>
        <v>-7.786885245901642</v>
      </c>
      <c r="E119" s="2"/>
      <c r="F119" s="2"/>
      <c r="G119" s="2"/>
      <c r="H119" s="2"/>
      <c r="I119" s="2"/>
      <c r="J119" s="2"/>
      <c r="K119" s="2"/>
      <c r="L119" s="2"/>
    </row>
    <row r="120" spans="1:12" x14ac:dyDescent="0.25">
      <c r="A120" s="18" t="s">
        <v>118</v>
      </c>
      <c r="B120" s="20">
        <v>5.91</v>
      </c>
      <c r="C120" s="14">
        <v>6.39</v>
      </c>
      <c r="D120" s="13">
        <f t="shared" si="2"/>
        <v>8.1218274111675051</v>
      </c>
      <c r="E120" s="2"/>
      <c r="F120" s="2"/>
      <c r="G120" s="2"/>
      <c r="H120" s="2"/>
      <c r="I120" s="2"/>
      <c r="J120" s="2"/>
      <c r="K120" s="2"/>
      <c r="L120" s="2"/>
    </row>
    <row r="121" spans="1:12" x14ac:dyDescent="0.25">
      <c r="A121" s="13" t="s">
        <v>119</v>
      </c>
      <c r="B121" s="13">
        <v>11.12</v>
      </c>
      <c r="C121" s="14">
        <v>11.77</v>
      </c>
      <c r="D121" s="13">
        <f t="shared" si="2"/>
        <v>5.8453237410071983</v>
      </c>
      <c r="E121" s="2"/>
      <c r="F121" s="2"/>
      <c r="G121" s="2"/>
      <c r="H121" s="2"/>
      <c r="I121" s="2"/>
      <c r="J121" s="2"/>
      <c r="K121" s="2"/>
      <c r="L121" s="2"/>
    </row>
    <row r="122" spans="1:12" x14ac:dyDescent="0.25">
      <c r="A122" s="13" t="s">
        <v>120</v>
      </c>
      <c r="B122" s="20">
        <v>22.96</v>
      </c>
      <c r="C122" s="14">
        <v>24.64</v>
      </c>
      <c r="D122" s="13">
        <f t="shared" si="2"/>
        <v>7.3170731707317058</v>
      </c>
      <c r="E122" s="2"/>
      <c r="F122" s="2"/>
      <c r="G122" s="2"/>
      <c r="H122" s="2"/>
      <c r="I122" s="2"/>
      <c r="J122" s="2"/>
      <c r="K122" s="2"/>
      <c r="L122" s="2"/>
    </row>
    <row r="123" spans="1:12" x14ac:dyDescent="0.25">
      <c r="A123" s="13" t="s">
        <v>121</v>
      </c>
      <c r="B123" s="13">
        <v>2.4900000000000002</v>
      </c>
      <c r="C123" s="14">
        <v>1.98</v>
      </c>
      <c r="D123" s="13">
        <f t="shared" si="2"/>
        <v>-20.481927710843379</v>
      </c>
      <c r="E123" s="2"/>
      <c r="F123" s="2"/>
      <c r="G123" s="2"/>
      <c r="H123" s="2"/>
      <c r="I123" s="2"/>
      <c r="J123" s="2"/>
      <c r="K123" s="2"/>
      <c r="L123" s="2"/>
    </row>
    <row r="124" spans="1:12" x14ac:dyDescent="0.25">
      <c r="A124" s="13" t="s">
        <v>122</v>
      </c>
      <c r="B124" s="20">
        <v>15.5</v>
      </c>
      <c r="C124" s="14">
        <v>15.88</v>
      </c>
      <c r="D124" s="13">
        <f t="shared" si="2"/>
        <v>2.4516129032258114</v>
      </c>
      <c r="E124" s="2"/>
      <c r="F124" s="2"/>
      <c r="G124" s="2"/>
      <c r="H124" s="2"/>
      <c r="I124" s="2"/>
      <c r="J124" s="2"/>
      <c r="K124" s="2"/>
      <c r="L124" s="2"/>
    </row>
    <row r="125" spans="1:12" x14ac:dyDescent="0.25">
      <c r="A125" s="13" t="s">
        <v>123</v>
      </c>
      <c r="B125" s="13">
        <v>16.2</v>
      </c>
      <c r="C125" s="14">
        <v>15.21</v>
      </c>
      <c r="D125" s="13">
        <f t="shared" si="2"/>
        <v>-6.1111111111111018</v>
      </c>
      <c r="E125" s="2"/>
      <c r="F125" s="2"/>
      <c r="G125" s="2"/>
      <c r="H125" s="2"/>
      <c r="I125" s="2"/>
      <c r="J125" s="2"/>
      <c r="K125" s="2"/>
      <c r="L125" s="2"/>
    </row>
    <row r="126" spans="1:12" x14ac:dyDescent="0.25">
      <c r="A126" s="13" t="s">
        <v>124</v>
      </c>
      <c r="B126" s="20">
        <v>7.6</v>
      </c>
      <c r="C126" s="14">
        <v>5.13</v>
      </c>
      <c r="D126" s="13">
        <f t="shared" si="2"/>
        <v>-32.499999999999993</v>
      </c>
      <c r="E126" s="2"/>
      <c r="F126" s="2"/>
      <c r="G126" s="2"/>
      <c r="H126" s="2"/>
      <c r="I126" s="2"/>
      <c r="J126" s="2"/>
      <c r="K126" s="2"/>
      <c r="L126" s="2"/>
    </row>
    <row r="127" spans="1:12" x14ac:dyDescent="0.25">
      <c r="A127" s="13" t="s">
        <v>125</v>
      </c>
      <c r="B127" s="13">
        <v>21.41</v>
      </c>
      <c r="C127" s="14">
        <v>20.059999999999999</v>
      </c>
      <c r="D127" s="13">
        <f t="shared" si="2"/>
        <v>-6.3054647361046312</v>
      </c>
      <c r="E127" s="2"/>
      <c r="F127" s="2"/>
      <c r="G127" s="2"/>
      <c r="H127" s="2"/>
      <c r="I127" s="2"/>
      <c r="J127" s="2"/>
      <c r="K127" s="2"/>
      <c r="L127" s="2"/>
    </row>
    <row r="128" spans="1:12" x14ac:dyDescent="0.25">
      <c r="A128" s="13" t="s">
        <v>126</v>
      </c>
      <c r="B128" s="20">
        <v>12.6</v>
      </c>
      <c r="C128" s="14">
        <v>8.5</v>
      </c>
      <c r="D128" s="13">
        <f t="shared" si="2"/>
        <v>-32.539682539682538</v>
      </c>
      <c r="E128" s="2"/>
      <c r="F128" s="2"/>
      <c r="G128" s="2"/>
      <c r="H128" s="2"/>
      <c r="I128" s="2"/>
      <c r="J128" s="2"/>
      <c r="K128" s="2"/>
      <c r="L128" s="2"/>
    </row>
    <row r="129" spans="1:12" x14ac:dyDescent="0.25">
      <c r="A129" s="13" t="s">
        <v>127</v>
      </c>
      <c r="B129" s="13">
        <v>47.05</v>
      </c>
      <c r="C129" s="14">
        <v>44.94</v>
      </c>
      <c r="D129" s="13">
        <f t="shared" si="2"/>
        <v>-4.4845908607863967</v>
      </c>
      <c r="E129" s="2"/>
      <c r="F129" s="2"/>
      <c r="G129" s="2"/>
      <c r="H129" s="2"/>
      <c r="I129" s="2"/>
      <c r="J129" s="2"/>
      <c r="K129" s="2"/>
      <c r="L129" s="2"/>
    </row>
    <row r="130" spans="1:12" x14ac:dyDescent="0.25">
      <c r="A130" s="18" t="s">
        <v>128</v>
      </c>
      <c r="B130" s="20">
        <v>24.04</v>
      </c>
      <c r="C130" s="14">
        <v>27.17</v>
      </c>
      <c r="D130" s="13">
        <f t="shared" si="2"/>
        <v>13.019966722129794</v>
      </c>
      <c r="E130" s="2"/>
      <c r="F130" s="2"/>
      <c r="G130" s="2"/>
      <c r="H130" s="2"/>
      <c r="I130" s="2"/>
      <c r="J130" s="2"/>
      <c r="K130" s="2"/>
      <c r="L130" s="2"/>
    </row>
    <row r="131" spans="1:12" x14ac:dyDescent="0.25">
      <c r="A131" s="18" t="s">
        <v>129</v>
      </c>
      <c r="B131" s="13">
        <v>2.61</v>
      </c>
      <c r="C131" s="14">
        <v>3.3</v>
      </c>
      <c r="D131" s="13">
        <f t="shared" si="2"/>
        <v>26.436781609195403</v>
      </c>
      <c r="E131" s="2"/>
      <c r="F131" s="2"/>
      <c r="G131" s="2"/>
      <c r="H131" s="2"/>
      <c r="I131" s="2"/>
      <c r="J131" s="2"/>
      <c r="K131" s="2"/>
      <c r="L131" s="2"/>
    </row>
    <row r="132" spans="1:12" x14ac:dyDescent="0.25">
      <c r="A132" s="13" t="s">
        <v>130</v>
      </c>
      <c r="B132" s="20">
        <v>20.28</v>
      </c>
      <c r="C132" s="14">
        <v>17.5</v>
      </c>
      <c r="D132" s="13">
        <f t="shared" ref="D132:D185" si="3">((C132-B132)/B132)*100</f>
        <v>-13.708086785009868</v>
      </c>
      <c r="E132" s="2"/>
      <c r="F132" s="2"/>
      <c r="G132" s="2"/>
      <c r="H132" s="2"/>
      <c r="I132" s="2"/>
      <c r="J132" s="2"/>
      <c r="K132" s="2"/>
      <c r="L132" s="2"/>
    </row>
    <row r="133" spans="1:12" x14ac:dyDescent="0.25">
      <c r="A133" s="13" t="s">
        <v>131</v>
      </c>
      <c r="B133" s="13">
        <v>36.86</v>
      </c>
      <c r="C133" s="14">
        <v>37.36</v>
      </c>
      <c r="D133" s="13">
        <f t="shared" si="3"/>
        <v>1.3564839934888768</v>
      </c>
      <c r="E133" s="2"/>
      <c r="F133" s="2"/>
      <c r="G133" s="2"/>
      <c r="H133" s="2"/>
      <c r="I133" s="2"/>
      <c r="J133" s="2"/>
      <c r="K133" s="2"/>
      <c r="L133" s="2"/>
    </row>
    <row r="134" spans="1:12" x14ac:dyDescent="0.25">
      <c r="A134" s="13" t="s">
        <v>132</v>
      </c>
      <c r="B134" s="20">
        <v>13.37</v>
      </c>
      <c r="C134" s="14">
        <v>13.78</v>
      </c>
      <c r="D134" s="13">
        <f t="shared" si="3"/>
        <v>3.0665669409124918</v>
      </c>
      <c r="E134" s="2"/>
      <c r="F134" s="2"/>
      <c r="G134" s="2"/>
      <c r="H134" s="2"/>
      <c r="I134" s="2"/>
      <c r="J134" s="2"/>
      <c r="K134" s="2"/>
      <c r="L134" s="2"/>
    </row>
    <row r="135" spans="1:12" x14ac:dyDescent="0.25">
      <c r="A135" s="13" t="s">
        <v>133</v>
      </c>
      <c r="B135" s="13">
        <v>35.04</v>
      </c>
      <c r="C135" s="14">
        <v>34.83</v>
      </c>
      <c r="D135" s="13">
        <f t="shared" si="3"/>
        <v>-0.59931506849315319</v>
      </c>
      <c r="E135" s="2"/>
      <c r="F135" s="2"/>
      <c r="G135" s="2"/>
      <c r="H135" s="2"/>
      <c r="I135" s="2"/>
      <c r="J135" s="2"/>
      <c r="K135" s="2"/>
      <c r="L135" s="2"/>
    </row>
    <row r="136" spans="1:12" x14ac:dyDescent="0.25">
      <c r="A136" s="13" t="s">
        <v>134</v>
      </c>
      <c r="B136" s="20">
        <v>13.12</v>
      </c>
      <c r="C136" s="14">
        <v>9.3800000000000008</v>
      </c>
      <c r="D136" s="13">
        <f t="shared" si="3"/>
        <v>-28.506097560975601</v>
      </c>
      <c r="E136" s="2"/>
      <c r="F136" s="2"/>
      <c r="G136" s="2"/>
      <c r="H136" s="2"/>
      <c r="I136" s="2"/>
      <c r="J136" s="2"/>
      <c r="K136" s="2"/>
      <c r="L136" s="2"/>
    </row>
    <row r="137" spans="1:12" x14ac:dyDescent="0.25">
      <c r="A137" s="13" t="s">
        <v>135</v>
      </c>
      <c r="B137" s="13">
        <v>3.11</v>
      </c>
      <c r="C137" s="14">
        <v>1.85</v>
      </c>
      <c r="D137" s="13">
        <f t="shared" si="3"/>
        <v>-40.514469453376201</v>
      </c>
      <c r="E137" s="2"/>
      <c r="F137" s="2"/>
      <c r="G137" s="2"/>
      <c r="H137" s="2"/>
      <c r="I137" s="2"/>
      <c r="J137" s="2"/>
      <c r="K137" s="2"/>
      <c r="L137" s="2"/>
    </row>
    <row r="138" spans="1:12" x14ac:dyDescent="0.25">
      <c r="A138" s="13" t="s">
        <v>136</v>
      </c>
      <c r="B138" s="20">
        <v>13.25</v>
      </c>
      <c r="C138" s="14">
        <v>12.95</v>
      </c>
      <c r="D138" s="13">
        <f t="shared" si="3"/>
        <v>-2.2641509433962317</v>
      </c>
      <c r="E138" s="2"/>
      <c r="F138" s="2"/>
      <c r="G138" s="2"/>
      <c r="H138" s="2"/>
      <c r="I138" s="2"/>
      <c r="J138" s="2"/>
      <c r="K138" s="2"/>
      <c r="L138" s="2"/>
    </row>
    <row r="139" spans="1:12" x14ac:dyDescent="0.25">
      <c r="A139" s="13" t="s">
        <v>137</v>
      </c>
      <c r="B139" s="13">
        <v>133.13</v>
      </c>
      <c r="C139" s="14">
        <v>122.7</v>
      </c>
      <c r="D139" s="13">
        <f t="shared" si="3"/>
        <v>-7.8344475324870375</v>
      </c>
      <c r="E139" s="2"/>
      <c r="F139" s="2"/>
      <c r="G139" s="2"/>
      <c r="H139" s="2"/>
      <c r="I139" s="2"/>
      <c r="J139" s="2"/>
      <c r="K139" s="2"/>
      <c r="L139" s="2"/>
    </row>
    <row r="140" spans="1:12" x14ac:dyDescent="0.25">
      <c r="A140" s="13" t="s">
        <v>138</v>
      </c>
      <c r="B140" s="20">
        <v>7.85</v>
      </c>
      <c r="C140" s="14">
        <v>7.71</v>
      </c>
      <c r="D140" s="13">
        <f t="shared" si="3"/>
        <v>-1.7834394904458559</v>
      </c>
      <c r="E140" s="2"/>
      <c r="F140" s="2"/>
      <c r="G140" s="2"/>
      <c r="H140" s="2"/>
      <c r="I140" s="2"/>
      <c r="J140" s="2"/>
      <c r="K140" s="2"/>
      <c r="L140" s="2"/>
    </row>
    <row r="141" spans="1:12" x14ac:dyDescent="0.25">
      <c r="A141" s="13" t="s">
        <v>139</v>
      </c>
      <c r="B141" s="13">
        <v>12.11</v>
      </c>
      <c r="C141" s="14">
        <v>12.32</v>
      </c>
      <c r="D141" s="13">
        <f t="shared" si="3"/>
        <v>1.7341040462427817</v>
      </c>
      <c r="E141" s="2"/>
      <c r="F141" s="2"/>
      <c r="G141" s="2"/>
      <c r="H141" s="2"/>
      <c r="I141" s="2"/>
      <c r="J141" s="2"/>
      <c r="K141" s="2"/>
      <c r="L141" s="2"/>
    </row>
    <row r="142" spans="1:12" x14ac:dyDescent="0.25">
      <c r="A142" s="13" t="s">
        <v>140</v>
      </c>
      <c r="B142" s="20">
        <v>20.99</v>
      </c>
      <c r="C142" s="14">
        <v>21.12</v>
      </c>
      <c r="D142" s="13">
        <f t="shared" si="3"/>
        <v>0.61934254406861633</v>
      </c>
      <c r="E142" s="2"/>
      <c r="F142" s="2"/>
      <c r="G142" s="2"/>
      <c r="H142" s="2"/>
      <c r="I142" s="2"/>
      <c r="J142" s="2"/>
      <c r="K142" s="2"/>
      <c r="L142" s="2"/>
    </row>
    <row r="143" spans="1:12" x14ac:dyDescent="0.25">
      <c r="A143" s="13" t="s">
        <v>141</v>
      </c>
      <c r="B143" s="13">
        <v>28.75</v>
      </c>
      <c r="C143" s="14">
        <v>21.25</v>
      </c>
      <c r="D143" s="13">
        <f t="shared" si="3"/>
        <v>-26.086956521739129</v>
      </c>
      <c r="E143" s="2"/>
      <c r="F143" s="2"/>
      <c r="G143" s="2"/>
      <c r="H143" s="2"/>
      <c r="I143" s="2"/>
      <c r="J143" s="2"/>
      <c r="K143" s="2"/>
      <c r="L143" s="2"/>
    </row>
    <row r="144" spans="1:12" x14ac:dyDescent="0.25">
      <c r="A144" s="13" t="s">
        <v>142</v>
      </c>
      <c r="B144" s="20">
        <v>48.45</v>
      </c>
      <c r="C144" s="14">
        <v>48</v>
      </c>
      <c r="D144" s="13">
        <f t="shared" si="3"/>
        <v>-0.92879256965944856</v>
      </c>
      <c r="E144" s="2"/>
      <c r="F144" s="2"/>
      <c r="G144" s="2"/>
      <c r="H144" s="2"/>
      <c r="I144" s="2"/>
      <c r="J144" s="2"/>
      <c r="K144" s="2"/>
      <c r="L144" s="2"/>
    </row>
    <row r="145" spans="1:12" x14ac:dyDescent="0.25">
      <c r="A145" s="18" t="s">
        <v>143</v>
      </c>
      <c r="B145" s="13">
        <v>9.5500000000000007</v>
      </c>
      <c r="C145" s="14">
        <v>11.05</v>
      </c>
      <c r="D145" s="13">
        <f t="shared" si="3"/>
        <v>15.706806282722512</v>
      </c>
      <c r="E145" s="2"/>
      <c r="F145" s="2"/>
      <c r="G145" s="2"/>
      <c r="H145" s="2"/>
      <c r="I145" s="2"/>
      <c r="J145" s="2"/>
      <c r="K145" s="2"/>
      <c r="L145" s="2"/>
    </row>
    <row r="146" spans="1:12" x14ac:dyDescent="0.25">
      <c r="A146" s="13" t="s">
        <v>144</v>
      </c>
      <c r="B146" s="20">
        <v>1.74</v>
      </c>
      <c r="C146" s="14">
        <v>1.2</v>
      </c>
      <c r="D146" s="13">
        <f t="shared" si="3"/>
        <v>-31.03448275862069</v>
      </c>
      <c r="E146" s="2"/>
      <c r="F146" s="2"/>
      <c r="G146" s="2"/>
      <c r="H146" s="2"/>
      <c r="I146" s="2"/>
      <c r="J146" s="2"/>
      <c r="K146" s="2"/>
      <c r="L146" s="2"/>
    </row>
    <row r="147" spans="1:12" x14ac:dyDescent="0.25">
      <c r="A147" s="18" t="s">
        <v>145</v>
      </c>
      <c r="B147" s="13">
        <v>6.36</v>
      </c>
      <c r="C147" s="14">
        <v>7.39</v>
      </c>
      <c r="D147" s="13">
        <f t="shared" si="3"/>
        <v>16.194968553459109</v>
      </c>
      <c r="E147" s="2"/>
      <c r="F147" s="2"/>
      <c r="G147" s="2"/>
      <c r="H147" s="2"/>
      <c r="I147" s="2"/>
      <c r="J147" s="2"/>
      <c r="K147" s="2"/>
      <c r="L147" s="2"/>
    </row>
    <row r="148" spans="1:12" x14ac:dyDescent="0.25">
      <c r="A148" s="13" t="s">
        <v>146</v>
      </c>
      <c r="B148" s="20">
        <v>4.16</v>
      </c>
      <c r="C148" s="14">
        <v>4.37</v>
      </c>
      <c r="D148" s="13">
        <f t="shared" si="3"/>
        <v>5.0480769230769216</v>
      </c>
      <c r="E148" s="2"/>
      <c r="F148" s="2"/>
      <c r="G148" s="2"/>
      <c r="H148" s="2"/>
      <c r="I148" s="2"/>
      <c r="J148" s="2"/>
      <c r="K148" s="2"/>
      <c r="L148" s="2"/>
    </row>
    <row r="149" spans="1:12" x14ac:dyDescent="0.25">
      <c r="A149" s="13" t="s">
        <v>147</v>
      </c>
      <c r="B149" s="13">
        <v>11.65</v>
      </c>
      <c r="C149" s="14">
        <v>11</v>
      </c>
      <c r="D149" s="13">
        <f t="shared" si="3"/>
        <v>-5.5793991416309048</v>
      </c>
      <c r="E149" s="2"/>
      <c r="F149" s="2"/>
      <c r="G149" s="2"/>
      <c r="H149" s="2"/>
      <c r="I149" s="2"/>
      <c r="J149" s="2"/>
      <c r="K149" s="2"/>
      <c r="L149" s="2"/>
    </row>
    <row r="150" spans="1:12" x14ac:dyDescent="0.25">
      <c r="A150" s="13" t="s">
        <v>148</v>
      </c>
      <c r="B150" s="20">
        <v>12.99</v>
      </c>
      <c r="C150" s="14">
        <v>10.26</v>
      </c>
      <c r="D150" s="13">
        <f t="shared" si="3"/>
        <v>-21.016166281755201</v>
      </c>
      <c r="E150" s="2"/>
      <c r="F150" s="2"/>
      <c r="G150" s="2"/>
      <c r="H150" s="2"/>
      <c r="I150" s="2"/>
      <c r="J150" s="2"/>
      <c r="K150" s="2"/>
      <c r="L150" s="2"/>
    </row>
    <row r="151" spans="1:12" x14ac:dyDescent="0.25">
      <c r="A151" s="13" t="s">
        <v>149</v>
      </c>
      <c r="B151" s="13">
        <v>57.09</v>
      </c>
      <c r="C151" s="14">
        <v>50.75</v>
      </c>
      <c r="D151" s="13">
        <f t="shared" si="3"/>
        <v>-11.105272376948683</v>
      </c>
      <c r="E151" s="2"/>
      <c r="F151" s="2"/>
      <c r="G151" s="2"/>
      <c r="H151" s="2"/>
      <c r="I151" s="2"/>
      <c r="J151" s="2"/>
      <c r="K151" s="2"/>
      <c r="L151" s="2"/>
    </row>
    <row r="152" spans="1:12" x14ac:dyDescent="0.25">
      <c r="A152" s="13" t="s">
        <v>150</v>
      </c>
      <c r="B152" s="20">
        <v>48.46</v>
      </c>
      <c r="C152" s="14">
        <v>41.95</v>
      </c>
      <c r="D152" s="13">
        <f t="shared" si="3"/>
        <v>-13.433759801898468</v>
      </c>
      <c r="E152" s="2"/>
      <c r="F152" s="2"/>
      <c r="G152" s="2"/>
      <c r="H152" s="2"/>
      <c r="I152" s="2"/>
      <c r="J152" s="2"/>
      <c r="K152" s="2"/>
      <c r="L152" s="2"/>
    </row>
    <row r="153" spans="1:12" x14ac:dyDescent="0.25">
      <c r="A153" s="18" t="s">
        <v>151</v>
      </c>
      <c r="B153" s="13">
        <v>48.4</v>
      </c>
      <c r="C153" s="14">
        <v>53.1</v>
      </c>
      <c r="D153" s="13">
        <f t="shared" si="3"/>
        <v>9.7107438016528995</v>
      </c>
      <c r="E153" s="2"/>
      <c r="F153" s="2"/>
      <c r="G153" s="2"/>
      <c r="H153" s="2"/>
      <c r="I153" s="2"/>
      <c r="J153" s="2"/>
      <c r="K153" s="2"/>
      <c r="L153" s="2"/>
    </row>
    <row r="154" spans="1:12" x14ac:dyDescent="0.25">
      <c r="A154" s="13" t="s">
        <v>152</v>
      </c>
      <c r="B154" s="20">
        <v>14.7</v>
      </c>
      <c r="C154" s="14">
        <v>13.94</v>
      </c>
      <c r="D154" s="13">
        <f t="shared" si="3"/>
        <v>-5.170068027210883</v>
      </c>
      <c r="E154" s="2"/>
      <c r="F154" s="2"/>
      <c r="G154" s="2"/>
      <c r="H154" s="2"/>
      <c r="I154" s="2"/>
      <c r="J154" s="2"/>
      <c r="K154" s="2"/>
      <c r="L154" s="2"/>
    </row>
    <row r="155" spans="1:12" x14ac:dyDescent="0.25">
      <c r="A155" s="18" t="s">
        <v>153</v>
      </c>
      <c r="B155" s="13">
        <v>12.73</v>
      </c>
      <c r="C155" s="14">
        <v>13.98</v>
      </c>
      <c r="D155" s="13">
        <f t="shared" si="3"/>
        <v>9.8193244304791829</v>
      </c>
      <c r="E155" s="2"/>
      <c r="F155" s="2"/>
      <c r="G155" s="2"/>
      <c r="H155" s="2"/>
      <c r="I155" s="2"/>
      <c r="J155" s="2"/>
      <c r="K155" s="2"/>
      <c r="L155" s="2"/>
    </row>
    <row r="156" spans="1:12" x14ac:dyDescent="0.25">
      <c r="A156" s="13" t="s">
        <v>154</v>
      </c>
      <c r="B156" s="20">
        <v>16.5</v>
      </c>
      <c r="C156" s="14">
        <v>17.64</v>
      </c>
      <c r="D156" s="13">
        <f t="shared" si="3"/>
        <v>6.9090909090909118</v>
      </c>
      <c r="E156" s="2"/>
      <c r="F156" s="2"/>
      <c r="G156" s="2"/>
      <c r="H156" s="2"/>
      <c r="I156" s="2"/>
      <c r="J156" s="2"/>
      <c r="K156" s="2"/>
      <c r="L156" s="2"/>
    </row>
    <row r="157" spans="1:12" x14ac:dyDescent="0.25">
      <c r="A157" s="13" t="s">
        <v>155</v>
      </c>
      <c r="B157" s="13">
        <v>146.22</v>
      </c>
      <c r="C157" s="14">
        <v>152.34</v>
      </c>
      <c r="D157" s="13">
        <f t="shared" si="3"/>
        <v>4.1854739433730028</v>
      </c>
      <c r="E157" s="2"/>
      <c r="F157" s="2"/>
      <c r="G157" s="2"/>
      <c r="H157" s="2"/>
      <c r="I157" s="2"/>
      <c r="J157" s="2"/>
      <c r="K157" s="2"/>
      <c r="L157" s="2"/>
    </row>
    <row r="158" spans="1:12" x14ac:dyDescent="0.25">
      <c r="A158" s="13" t="s">
        <v>156</v>
      </c>
      <c r="B158" s="20">
        <v>8.17</v>
      </c>
      <c r="C158" s="14">
        <v>6.77</v>
      </c>
      <c r="D158" s="13">
        <f t="shared" si="3"/>
        <v>-17.135862913096702</v>
      </c>
      <c r="E158" s="2"/>
      <c r="F158" s="2"/>
      <c r="G158" s="2"/>
      <c r="H158" s="2"/>
      <c r="I158" s="2"/>
      <c r="J158" s="2"/>
      <c r="K158" s="2"/>
      <c r="L158" s="2"/>
    </row>
    <row r="159" spans="1:12" x14ac:dyDescent="0.25">
      <c r="A159" s="13" t="s">
        <v>157</v>
      </c>
      <c r="B159" s="13">
        <v>31.99</v>
      </c>
      <c r="C159" s="14">
        <v>27.39</v>
      </c>
      <c r="D159" s="13">
        <f t="shared" si="3"/>
        <v>-14.379493591747416</v>
      </c>
      <c r="E159" s="2"/>
      <c r="F159" s="2"/>
      <c r="G159" s="2"/>
      <c r="H159" s="2"/>
      <c r="I159" s="2"/>
      <c r="J159" s="2"/>
      <c r="K159" s="2"/>
      <c r="L159" s="2"/>
    </row>
    <row r="160" spans="1:12" x14ac:dyDescent="0.25">
      <c r="A160" s="13" t="s">
        <v>158</v>
      </c>
      <c r="B160" s="20">
        <v>3.13</v>
      </c>
      <c r="C160" s="14">
        <v>2.6</v>
      </c>
      <c r="D160" s="13">
        <f t="shared" si="3"/>
        <v>-16.932907348242807</v>
      </c>
      <c r="E160" s="2"/>
      <c r="F160" s="2"/>
      <c r="G160" s="2"/>
      <c r="H160" s="2"/>
      <c r="I160" s="2"/>
      <c r="J160" s="2"/>
      <c r="K160" s="2"/>
      <c r="L160" s="2"/>
    </row>
    <row r="161" spans="1:12" x14ac:dyDescent="0.25">
      <c r="A161" s="13" t="s">
        <v>159</v>
      </c>
      <c r="B161" s="13">
        <v>7.91</v>
      </c>
      <c r="C161" s="14">
        <v>7.86</v>
      </c>
      <c r="D161" s="13">
        <f t="shared" si="3"/>
        <v>-0.63211125158027581</v>
      </c>
      <c r="E161" s="2"/>
      <c r="F161" s="2"/>
      <c r="G161" s="2"/>
      <c r="H161" s="2"/>
      <c r="I161" s="2"/>
      <c r="J161" s="2"/>
      <c r="K161" s="2"/>
      <c r="L161" s="2"/>
    </row>
    <row r="162" spans="1:12" x14ac:dyDescent="0.25">
      <c r="A162" s="13" t="s">
        <v>160</v>
      </c>
      <c r="B162" s="20">
        <v>9.1</v>
      </c>
      <c r="C162" s="14">
        <v>8.5</v>
      </c>
      <c r="D162" s="13">
        <f t="shared" si="3"/>
        <v>-6.5934065934065895</v>
      </c>
      <c r="E162" s="2"/>
      <c r="F162" s="2"/>
      <c r="G162" s="2"/>
      <c r="H162" s="2"/>
      <c r="I162" s="2"/>
      <c r="J162" s="2"/>
      <c r="K162" s="2"/>
      <c r="L162" s="2"/>
    </row>
    <row r="163" spans="1:12" x14ac:dyDescent="0.25">
      <c r="A163" s="13" t="s">
        <v>161</v>
      </c>
      <c r="B163" s="13">
        <v>14.31</v>
      </c>
      <c r="C163" s="14">
        <v>10.15</v>
      </c>
      <c r="D163" s="13">
        <f t="shared" si="3"/>
        <v>-29.070580013976237</v>
      </c>
      <c r="E163" s="2"/>
      <c r="F163" s="2"/>
      <c r="G163" s="2"/>
      <c r="H163" s="2"/>
      <c r="I163" s="2"/>
      <c r="J163" s="2"/>
      <c r="K163" s="2"/>
      <c r="L163" s="2"/>
    </row>
    <row r="164" spans="1:12" x14ac:dyDescent="0.25">
      <c r="A164" s="13" t="s">
        <v>162</v>
      </c>
      <c r="B164" s="20">
        <v>17.86</v>
      </c>
      <c r="C164" s="14">
        <v>14.53</v>
      </c>
      <c r="D164" s="13">
        <f t="shared" si="3"/>
        <v>-18.645016797312429</v>
      </c>
      <c r="E164" s="2"/>
      <c r="F164" s="2"/>
      <c r="G164" s="2"/>
      <c r="H164" s="2"/>
      <c r="I164" s="2"/>
      <c r="J164" s="2"/>
      <c r="K164" s="2"/>
      <c r="L164" s="2"/>
    </row>
    <row r="165" spans="1:12" x14ac:dyDescent="0.25">
      <c r="A165" s="18" t="s">
        <v>163</v>
      </c>
      <c r="B165" s="13">
        <v>18.2</v>
      </c>
      <c r="C165" s="14">
        <v>20.99</v>
      </c>
      <c r="D165" s="13">
        <f t="shared" si="3"/>
        <v>15.329670329670325</v>
      </c>
      <c r="E165" s="2"/>
      <c r="F165" s="2"/>
      <c r="G165" s="2"/>
      <c r="H165" s="2"/>
      <c r="I165" s="2"/>
      <c r="J165" s="2"/>
      <c r="K165" s="2"/>
      <c r="L165" s="2"/>
    </row>
    <row r="166" spans="1:12" x14ac:dyDescent="0.25">
      <c r="A166" s="13" t="s">
        <v>164</v>
      </c>
      <c r="B166" s="20">
        <v>25.59</v>
      </c>
      <c r="C166" s="14">
        <v>23.73</v>
      </c>
      <c r="D166" s="13">
        <f t="shared" si="3"/>
        <v>-7.2684642438452505</v>
      </c>
      <c r="E166" s="2"/>
      <c r="F166" s="2"/>
      <c r="G166" s="2"/>
      <c r="H166" s="2"/>
      <c r="I166" s="2"/>
      <c r="J166" s="2"/>
      <c r="K166" s="2"/>
      <c r="L166" s="2"/>
    </row>
    <row r="167" spans="1:12" x14ac:dyDescent="0.25">
      <c r="A167" s="13" t="s">
        <v>165</v>
      </c>
      <c r="B167" s="13">
        <v>28.99</v>
      </c>
      <c r="C167" s="14">
        <v>26.67</v>
      </c>
      <c r="D167" s="13">
        <f t="shared" si="3"/>
        <v>-8.0027595722662888</v>
      </c>
      <c r="E167" s="2"/>
      <c r="F167" s="2"/>
      <c r="G167" s="2"/>
      <c r="H167" s="2"/>
      <c r="I167" s="2"/>
      <c r="J167" s="2"/>
      <c r="K167" s="2"/>
      <c r="L167" s="2"/>
    </row>
    <row r="168" spans="1:12" x14ac:dyDescent="0.25">
      <c r="A168" s="13" t="s">
        <v>166</v>
      </c>
      <c r="B168" s="20">
        <v>40.700000000000003</v>
      </c>
      <c r="C168" s="14">
        <v>39.99</v>
      </c>
      <c r="D168" s="13">
        <f t="shared" si="3"/>
        <v>-1.7444717444717464</v>
      </c>
      <c r="E168" s="2"/>
      <c r="F168" s="2"/>
      <c r="G168" s="2"/>
      <c r="H168" s="2"/>
      <c r="I168" s="2"/>
      <c r="J168" s="2"/>
      <c r="K168" s="2"/>
      <c r="L168" s="2"/>
    </row>
    <row r="169" spans="1:12" x14ac:dyDescent="0.25">
      <c r="A169" s="13" t="s">
        <v>167</v>
      </c>
      <c r="B169" s="13">
        <v>29.75</v>
      </c>
      <c r="C169" s="14">
        <v>28.13</v>
      </c>
      <c r="D169" s="13">
        <f t="shared" si="3"/>
        <v>-5.4453781512605079</v>
      </c>
      <c r="E169" s="2"/>
      <c r="F169" s="2"/>
      <c r="G169" s="2"/>
      <c r="H169" s="2"/>
      <c r="I169" s="2"/>
      <c r="J169" s="2"/>
      <c r="K169" s="2"/>
      <c r="L169" s="2"/>
    </row>
    <row r="170" spans="1:12" x14ac:dyDescent="0.25">
      <c r="A170" s="13" t="s">
        <v>168</v>
      </c>
      <c r="B170" s="20">
        <v>4.82</v>
      </c>
      <c r="C170" s="14">
        <v>3.51</v>
      </c>
      <c r="D170" s="13">
        <f t="shared" si="3"/>
        <v>-27.178423236514533</v>
      </c>
      <c r="E170" s="2"/>
      <c r="F170" s="2"/>
      <c r="G170" s="2"/>
      <c r="H170" s="2"/>
      <c r="I170" s="2"/>
      <c r="J170" s="2"/>
      <c r="K170" s="2"/>
      <c r="L170" s="2"/>
    </row>
    <row r="171" spans="1:12" x14ac:dyDescent="0.25">
      <c r="A171" s="13" t="s">
        <v>169</v>
      </c>
      <c r="B171" s="13">
        <v>46.38</v>
      </c>
      <c r="C171" s="14">
        <v>43.76</v>
      </c>
      <c r="D171" s="13">
        <f t="shared" si="3"/>
        <v>-5.6489866321690476</v>
      </c>
      <c r="E171" s="2"/>
      <c r="F171" s="2"/>
      <c r="G171" s="2"/>
      <c r="H171" s="2"/>
      <c r="I171" s="2"/>
      <c r="J171" s="2"/>
      <c r="K171" s="2"/>
      <c r="L171" s="2"/>
    </row>
    <row r="172" spans="1:12" x14ac:dyDescent="0.25">
      <c r="A172" s="13" t="s">
        <v>170</v>
      </c>
      <c r="B172" s="20">
        <v>35.94</v>
      </c>
      <c r="C172" s="14">
        <v>32.020000000000003</v>
      </c>
      <c r="D172" s="13">
        <f t="shared" si="3"/>
        <v>-10.907067334446285</v>
      </c>
      <c r="E172" s="2"/>
      <c r="F172" s="2"/>
      <c r="G172" s="2"/>
      <c r="H172" s="2"/>
      <c r="I172" s="2"/>
      <c r="J172" s="2"/>
      <c r="K172" s="2"/>
      <c r="L172" s="2"/>
    </row>
    <row r="173" spans="1:12" x14ac:dyDescent="0.25">
      <c r="A173" s="13" t="s">
        <v>171</v>
      </c>
      <c r="B173" s="13">
        <v>1.17</v>
      </c>
      <c r="C173" s="14">
        <v>0.79410000000000003</v>
      </c>
      <c r="D173" s="13">
        <f t="shared" si="3"/>
        <v>-32.128205128205124</v>
      </c>
      <c r="E173" s="2"/>
      <c r="F173" s="2"/>
      <c r="G173" s="2"/>
      <c r="H173" s="2"/>
      <c r="I173" s="2"/>
      <c r="J173" s="2"/>
      <c r="K173" s="2"/>
      <c r="L173" s="2"/>
    </row>
    <row r="174" spans="1:12" x14ac:dyDescent="0.25">
      <c r="A174" s="13" t="s">
        <v>172</v>
      </c>
      <c r="B174" s="20">
        <v>13.09</v>
      </c>
      <c r="C174" s="14">
        <v>13.84</v>
      </c>
      <c r="D174" s="13">
        <f t="shared" si="3"/>
        <v>5.7295645530939652</v>
      </c>
      <c r="E174" s="2"/>
      <c r="F174" s="2"/>
      <c r="G174" s="2"/>
      <c r="H174" s="2"/>
      <c r="I174" s="2"/>
      <c r="J174" s="2"/>
      <c r="K174" s="2"/>
      <c r="L174" s="2"/>
    </row>
    <row r="175" spans="1:12" x14ac:dyDescent="0.25">
      <c r="A175" s="13" t="s">
        <v>173</v>
      </c>
      <c r="B175" s="13">
        <v>13.95</v>
      </c>
      <c r="C175" s="14">
        <v>12.95</v>
      </c>
      <c r="D175" s="13">
        <f t="shared" si="3"/>
        <v>-7.1684587813620082</v>
      </c>
      <c r="E175" s="2"/>
      <c r="F175" s="2"/>
      <c r="G175" s="2"/>
      <c r="H175" s="2"/>
      <c r="I175" s="2"/>
      <c r="J175" s="2"/>
      <c r="K175" s="2"/>
      <c r="L175" s="2"/>
    </row>
    <row r="176" spans="1:12" x14ac:dyDescent="0.25">
      <c r="A176" s="13" t="s">
        <v>174</v>
      </c>
      <c r="B176" s="20">
        <v>6.29</v>
      </c>
      <c r="C176" s="14">
        <v>5.28</v>
      </c>
      <c r="D176" s="13">
        <f t="shared" si="3"/>
        <v>-16.057233704292525</v>
      </c>
      <c r="E176" s="2"/>
      <c r="F176" s="2"/>
      <c r="G176" s="2"/>
      <c r="H176" s="2"/>
      <c r="I176" s="2"/>
      <c r="J176" s="2"/>
      <c r="K176" s="2"/>
      <c r="L176" s="2"/>
    </row>
    <row r="177" spans="1:12" x14ac:dyDescent="0.25">
      <c r="A177" s="13" t="s">
        <v>175</v>
      </c>
      <c r="B177" s="13">
        <v>27.42</v>
      </c>
      <c r="C177" s="14">
        <v>23.45</v>
      </c>
      <c r="D177" s="13">
        <f t="shared" si="3"/>
        <v>-14.478482859226849</v>
      </c>
      <c r="E177" s="2"/>
      <c r="F177" s="2"/>
      <c r="G177" s="2"/>
      <c r="H177" s="2"/>
      <c r="I177" s="2"/>
      <c r="J177" s="2"/>
      <c r="K177" s="2"/>
      <c r="L177" s="2"/>
    </row>
    <row r="178" spans="1:12" x14ac:dyDescent="0.25">
      <c r="A178" s="13" t="s">
        <v>176</v>
      </c>
      <c r="B178" s="20">
        <v>6.22</v>
      </c>
      <c r="C178" s="14">
        <v>5.05</v>
      </c>
      <c r="D178" s="13">
        <f t="shared" si="3"/>
        <v>-18.810289389067524</v>
      </c>
      <c r="E178" s="2"/>
      <c r="F178" s="2"/>
      <c r="G178" s="2"/>
      <c r="H178" s="2"/>
      <c r="I178" s="2"/>
      <c r="J178" s="2"/>
      <c r="K178" s="2"/>
      <c r="L178" s="2"/>
    </row>
    <row r="179" spans="1:12" x14ac:dyDescent="0.25">
      <c r="A179" s="13" t="s">
        <v>177</v>
      </c>
      <c r="B179" s="13">
        <v>7.58</v>
      </c>
      <c r="C179" s="14">
        <v>6.86</v>
      </c>
      <c r="D179" s="13">
        <f t="shared" si="3"/>
        <v>-9.4986807387862768</v>
      </c>
      <c r="E179" s="2"/>
      <c r="F179" s="2"/>
      <c r="G179" s="2"/>
      <c r="H179" s="2"/>
      <c r="I179" s="2"/>
      <c r="J179" s="2"/>
      <c r="K179" s="2"/>
      <c r="L179" s="2"/>
    </row>
    <row r="180" spans="1:12" x14ac:dyDescent="0.25">
      <c r="A180" s="13" t="s">
        <v>178</v>
      </c>
      <c r="B180" s="20">
        <v>5.7</v>
      </c>
      <c r="C180" s="14">
        <v>5.0599999999999996</v>
      </c>
      <c r="D180" s="13">
        <f t="shared" si="3"/>
        <v>-11.228070175438607</v>
      </c>
      <c r="E180" s="2"/>
      <c r="F180" s="2"/>
      <c r="G180" s="2"/>
      <c r="H180" s="2"/>
      <c r="I180" s="2"/>
      <c r="J180" s="2"/>
      <c r="K180" s="2"/>
      <c r="L180" s="2"/>
    </row>
    <row r="181" spans="1:12" x14ac:dyDescent="0.25">
      <c r="A181" s="13" t="s">
        <v>179</v>
      </c>
      <c r="B181" s="13">
        <v>15.32</v>
      </c>
      <c r="C181" s="14">
        <v>15.39</v>
      </c>
      <c r="D181" s="13">
        <f t="shared" si="3"/>
        <v>0.45691906005222116</v>
      </c>
      <c r="E181" s="2"/>
      <c r="F181" s="2"/>
      <c r="G181" s="2"/>
      <c r="H181" s="2"/>
      <c r="I181" s="2"/>
      <c r="J181" s="2"/>
      <c r="K181" s="2"/>
      <c r="L181" s="2"/>
    </row>
    <row r="182" spans="1:12" x14ac:dyDescent="0.25">
      <c r="A182" s="13" t="s">
        <v>180</v>
      </c>
      <c r="B182" s="20">
        <v>13.55</v>
      </c>
      <c r="C182" s="14">
        <v>11.48</v>
      </c>
      <c r="D182" s="13">
        <f t="shared" si="3"/>
        <v>-15.276752767527677</v>
      </c>
      <c r="E182" s="2"/>
      <c r="F182" s="2"/>
      <c r="G182" s="2"/>
      <c r="H182" s="2"/>
      <c r="I182" s="2"/>
      <c r="J182" s="2"/>
      <c r="K182" s="2"/>
      <c r="L182" s="2"/>
    </row>
    <row r="183" spans="1:12" x14ac:dyDescent="0.25">
      <c r="A183" s="13" t="s">
        <v>181</v>
      </c>
      <c r="B183" s="13">
        <v>8.99</v>
      </c>
      <c r="C183" s="14">
        <v>8.15</v>
      </c>
      <c r="D183" s="13">
        <f t="shared" si="3"/>
        <v>-9.3437152391546139</v>
      </c>
      <c r="E183" s="2"/>
      <c r="F183" s="2"/>
      <c r="G183" s="2"/>
      <c r="H183" s="2"/>
      <c r="I183" s="2"/>
      <c r="J183" s="2"/>
      <c r="K183" s="2"/>
      <c r="L183" s="2"/>
    </row>
    <row r="184" spans="1:12" x14ac:dyDescent="0.25">
      <c r="A184" s="12"/>
      <c r="B184" s="12"/>
      <c r="C184" s="12"/>
      <c r="D184" s="12"/>
      <c r="E184" s="2"/>
      <c r="F184" s="2"/>
      <c r="G184" s="2"/>
      <c r="H184" s="2"/>
      <c r="I184" s="2"/>
      <c r="J184" s="2"/>
      <c r="K184" s="2"/>
      <c r="L184" s="2"/>
    </row>
    <row r="185" spans="1:12" x14ac:dyDescent="0.25">
      <c r="A185" s="13" t="s">
        <v>184</v>
      </c>
      <c r="B185" s="13">
        <v>1730.9</v>
      </c>
      <c r="C185" s="13">
        <v>1776.43</v>
      </c>
      <c r="D185" s="13">
        <f t="shared" si="3"/>
        <v>2.6304234791149095</v>
      </c>
      <c r="E185" s="2"/>
      <c r="F185" s="2"/>
      <c r="G185" s="2"/>
      <c r="H185" s="2"/>
      <c r="I185" s="2"/>
      <c r="J185" s="2"/>
      <c r="K185" s="2"/>
      <c r="L185" s="2"/>
    </row>
    <row r="186" spans="1:12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</row>
  </sheetData>
  <mergeCells count="2">
    <mergeCell ref="A1:D1"/>
    <mergeCell ref="F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 PC</dc:creator>
  <cp:lastModifiedBy>Master PC</cp:lastModifiedBy>
  <dcterms:created xsi:type="dcterms:W3CDTF">2019-09-08T22:49:16Z</dcterms:created>
  <dcterms:modified xsi:type="dcterms:W3CDTF">2019-09-09T00:44:36Z</dcterms:modified>
</cp:coreProperties>
</file>